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1055" yWindow="-390" windowWidth="10785" windowHeight="9735" activeTab="1"/>
  </bookViews>
  <sheets>
    <sheet name="Караб (2)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calcId="125725"/>
</workbook>
</file>

<file path=xl/calcChain.xml><?xml version="1.0" encoding="utf-8"?>
<calcChain xmlns="http://schemas.openxmlformats.org/spreadsheetml/2006/main">
  <c r="F214" i="2"/>
  <c r="F63" l="1"/>
  <c r="F8"/>
  <c r="F120" l="1"/>
  <c r="F9"/>
  <c r="F312"/>
  <c r="F310"/>
  <c r="F309"/>
  <c r="F308"/>
  <c r="F306"/>
  <c r="F305"/>
  <c r="F304"/>
  <c r="F303"/>
  <c r="F301"/>
  <c r="F300"/>
  <c r="F298"/>
  <c r="F297"/>
  <c r="F296"/>
  <c r="F293"/>
  <c r="F294"/>
  <c r="F292"/>
  <c r="F287"/>
  <c r="F288"/>
  <c r="F289"/>
  <c r="F290"/>
  <c r="F286"/>
  <c r="F284"/>
  <c r="F282"/>
  <c r="F280"/>
  <c r="F279"/>
  <c r="F277"/>
  <c r="F276"/>
  <c r="F275"/>
  <c r="F274"/>
  <c r="F273"/>
  <c r="F271"/>
  <c r="F269"/>
  <c r="F268"/>
  <c r="F267"/>
  <c r="F266"/>
  <c r="F264"/>
  <c r="F263"/>
  <c r="F261"/>
  <c r="F259"/>
  <c r="F258"/>
  <c r="F257"/>
  <c r="F255"/>
  <c r="F253"/>
  <c r="F252"/>
  <c r="F251"/>
  <c r="F249"/>
  <c r="F248"/>
  <c r="F247"/>
  <c r="F246"/>
  <c r="F245"/>
  <c r="F244"/>
  <c r="F243"/>
  <c r="F241"/>
  <c r="F240"/>
  <c r="F239"/>
  <c r="F238"/>
  <c r="F236"/>
  <c r="F234"/>
  <c r="F233"/>
  <c r="F232"/>
  <c r="F230"/>
  <c r="F229"/>
  <c r="F227"/>
  <c r="F225"/>
  <c r="F224"/>
  <c r="F222"/>
  <c r="F221"/>
  <c r="F220"/>
  <c r="F218"/>
  <c r="F217"/>
  <c r="F215"/>
  <c r="F213"/>
  <c r="F212"/>
  <c r="F211"/>
  <c r="F209"/>
  <c r="F208"/>
  <c r="F206"/>
  <c r="F205"/>
  <c r="F204"/>
  <c r="F202"/>
  <c r="F200"/>
  <c r="F199"/>
  <c r="F197"/>
  <c r="F196"/>
  <c r="F195"/>
  <c r="F194"/>
  <c r="F192"/>
  <c r="F191"/>
  <c r="F190"/>
  <c r="F188"/>
  <c r="F187"/>
  <c r="F186"/>
  <c r="F185"/>
  <c r="F183"/>
  <c r="F182"/>
  <c r="F181"/>
  <c r="F179"/>
  <c r="F177"/>
  <c r="F176"/>
  <c r="F175"/>
  <c r="F174"/>
  <c r="F172"/>
  <c r="F171"/>
  <c r="F169"/>
  <c r="F167"/>
  <c r="F166"/>
  <c r="F165"/>
  <c r="F163"/>
  <c r="F162"/>
  <c r="F161"/>
  <c r="F160"/>
  <c r="F159"/>
  <c r="F157"/>
  <c r="F156"/>
  <c r="F155"/>
  <c r="F154"/>
  <c r="F152"/>
  <c r="F151"/>
  <c r="F150"/>
  <c r="F149"/>
  <c r="F148"/>
  <c r="F147"/>
  <c r="F146"/>
  <c r="F144"/>
  <c r="F143"/>
  <c r="F142"/>
  <c r="F141"/>
  <c r="F139"/>
  <c r="F137"/>
  <c r="F136"/>
  <c r="F135"/>
  <c r="F134"/>
  <c r="F132"/>
  <c r="F130"/>
  <c r="F129"/>
  <c r="F128"/>
  <c r="F127"/>
  <c r="F126"/>
  <c r="F125"/>
  <c r="F124"/>
  <c r="F122"/>
  <c r="F118"/>
  <c r="F116"/>
  <c r="F115"/>
  <c r="F114"/>
  <c r="F112"/>
  <c r="F110"/>
  <c r="F108"/>
  <c r="F107"/>
  <c r="F106"/>
  <c r="F104"/>
  <c r="F103"/>
  <c r="F101"/>
  <c r="F100"/>
  <c r="F99"/>
  <c r="F97"/>
  <c r="F96"/>
  <c r="F95"/>
  <c r="F94"/>
  <c r="F93"/>
  <c r="F92"/>
  <c r="F90"/>
  <c r="F89"/>
  <c r="F88"/>
  <c r="F87"/>
  <c r="F86"/>
  <c r="F85"/>
  <c r="F84"/>
  <c r="F82"/>
  <c r="F81"/>
  <c r="F80"/>
  <c r="F79"/>
  <c r="F78"/>
  <c r="F77"/>
  <c r="F76"/>
  <c r="F75"/>
  <c r="F73"/>
  <c r="F72"/>
  <c r="F71"/>
  <c r="F70"/>
  <c r="F69"/>
  <c r="F67"/>
  <c r="F65"/>
  <c r="F64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39"/>
  <c r="F37"/>
  <c r="F35"/>
  <c r="F34"/>
  <c r="F33"/>
  <c r="F31"/>
  <c r="F30"/>
  <c r="F29"/>
  <c r="F27"/>
  <c r="F26"/>
  <c r="F19"/>
  <c r="F20"/>
  <c r="F21"/>
  <c r="F22"/>
  <c r="F23"/>
  <c r="F24"/>
  <c r="F18"/>
  <c r="F10"/>
  <c r="F11"/>
  <c r="F12"/>
  <c r="F13"/>
  <c r="F14"/>
  <c r="F15"/>
  <c r="F16"/>
</calcChain>
</file>

<file path=xl/sharedStrings.xml><?xml version="1.0" encoding="utf-8"?>
<sst xmlns="http://schemas.openxmlformats.org/spreadsheetml/2006/main" count="1374" uniqueCount="553">
  <si>
    <t xml:space="preserve">                 Карабалыкский  РЭС </t>
  </si>
  <si>
    <t>Наименование</t>
  </si>
  <si>
    <t xml:space="preserve">                      ф2</t>
  </si>
  <si>
    <t xml:space="preserve">                      ф3</t>
  </si>
  <si>
    <t>№11102        ф1</t>
  </si>
  <si>
    <t>№1107          ф1</t>
  </si>
  <si>
    <t>№11157        ф1</t>
  </si>
  <si>
    <t>№1188          ф1</t>
  </si>
  <si>
    <t>№1120          ф1</t>
  </si>
  <si>
    <t>№1155          ф1</t>
  </si>
  <si>
    <t>№1185          ф1</t>
  </si>
  <si>
    <t>№1163          ф1</t>
  </si>
  <si>
    <t>№1121          ф1</t>
  </si>
  <si>
    <t>№11111        ф1</t>
  </si>
  <si>
    <t>№1198          ф1</t>
  </si>
  <si>
    <t>№1126          ф1</t>
  </si>
  <si>
    <t xml:space="preserve">                      ф4</t>
  </si>
  <si>
    <t>№1104          ф1</t>
  </si>
  <si>
    <t>№1191          ф1</t>
  </si>
  <si>
    <t>№11148        ф1</t>
  </si>
  <si>
    <t>№11151        ф1</t>
  </si>
  <si>
    <t>№1151          ф1</t>
  </si>
  <si>
    <t>№1192          ф1</t>
  </si>
  <si>
    <t>№1143          ф1</t>
  </si>
  <si>
    <t>№1147          ф1</t>
  </si>
  <si>
    <t>№1171          ф1</t>
  </si>
  <si>
    <t>№11109        ф1</t>
  </si>
  <si>
    <t>№1110          ф1</t>
  </si>
  <si>
    <t>№1165          ф1</t>
  </si>
  <si>
    <t>№1183          ф1</t>
  </si>
  <si>
    <t>№1184         ф1</t>
  </si>
  <si>
    <t>№1149          ф1</t>
  </si>
  <si>
    <t>№1122        ф1</t>
  </si>
  <si>
    <t>№1117          ф1</t>
  </si>
  <si>
    <t>№1144          ф1</t>
  </si>
  <si>
    <t>№1111          ф1</t>
  </si>
  <si>
    <t>№1112          ф1</t>
  </si>
  <si>
    <t>№1648          ф1</t>
  </si>
  <si>
    <t>№1602          ф1</t>
  </si>
  <si>
    <t>№1601          ф1</t>
  </si>
  <si>
    <t>№1625          ф1</t>
  </si>
  <si>
    <t>№1678          ф1</t>
  </si>
  <si>
    <t>№1617          ф1</t>
  </si>
  <si>
    <t>№1604          ф1</t>
  </si>
  <si>
    <t>№1634          ф1</t>
  </si>
  <si>
    <t>№1655          ф1</t>
  </si>
  <si>
    <t>№1647          ф1</t>
  </si>
  <si>
    <t>№1637          ф1</t>
  </si>
  <si>
    <t>№1649          ф1</t>
  </si>
  <si>
    <t>№1254          ф1</t>
  </si>
  <si>
    <t>№1433          ф1</t>
  </si>
  <si>
    <t>№1463          ф1</t>
  </si>
  <si>
    <t>№1448          ф1</t>
  </si>
  <si>
    <t>№1447          ф1</t>
  </si>
  <si>
    <t>№1432          ф1</t>
  </si>
  <si>
    <t>№1430          ф1</t>
  </si>
  <si>
    <t>№1436          ф1</t>
  </si>
  <si>
    <t>№1438          ф1</t>
  </si>
  <si>
    <t>№1441          ф1</t>
  </si>
  <si>
    <t xml:space="preserve">Михайловское </t>
  </si>
  <si>
    <t>№1486          ф1</t>
  </si>
  <si>
    <t>№1452          ф1</t>
  </si>
  <si>
    <t>№1708          ф1</t>
  </si>
  <si>
    <t>№1802          ф1</t>
  </si>
  <si>
    <t>№1818          ф1</t>
  </si>
  <si>
    <t>№1827          ф1</t>
  </si>
  <si>
    <t>№1829          ф1</t>
  </si>
  <si>
    <t>№1804          ф1</t>
  </si>
  <si>
    <t>№1821          ф1</t>
  </si>
  <si>
    <t>№1506         ф1</t>
  </si>
  <si>
    <t>№1503         ф1</t>
  </si>
  <si>
    <t>№1525         ф1</t>
  </si>
  <si>
    <t>№1515         ф1</t>
  </si>
  <si>
    <t>№1502         ф1</t>
  </si>
  <si>
    <t xml:space="preserve">                    ф3</t>
  </si>
  <si>
    <t>№1114       ф1</t>
  </si>
  <si>
    <t>ном-ная мощность силового транс-ра кВА</t>
  </si>
  <si>
    <t>№1282          ф1</t>
  </si>
  <si>
    <t xml:space="preserve">МАГНАЙСКИЙ </t>
  </si>
  <si>
    <t>№1509          ф1</t>
  </si>
  <si>
    <t xml:space="preserve">                       ф2</t>
  </si>
  <si>
    <t>№1513        ф1</t>
  </si>
  <si>
    <t>№1507          ф1</t>
  </si>
  <si>
    <t>№1510        ф1</t>
  </si>
  <si>
    <t>№1702         ф1</t>
  </si>
  <si>
    <t>№1709      ф1</t>
  </si>
  <si>
    <t>№1520        ф1</t>
  </si>
  <si>
    <t>№1522         ф1</t>
  </si>
  <si>
    <t>№1508         ф1</t>
  </si>
  <si>
    <t>№11101      ф1</t>
  </si>
  <si>
    <t>№1103        ф1</t>
  </si>
  <si>
    <t>№11144         ф1</t>
  </si>
  <si>
    <t>№1481          ф1</t>
  </si>
  <si>
    <t>№1458          ф1</t>
  </si>
  <si>
    <t>№1488         ф1</t>
  </si>
  <si>
    <t>№1805         ф1</t>
  </si>
  <si>
    <t>№1812         ф1</t>
  </si>
  <si>
    <t>№1816         ф1</t>
  </si>
  <si>
    <t>Комсомольский</t>
  </si>
  <si>
    <t>№1005          ф1</t>
  </si>
  <si>
    <t>№1076         ф1</t>
  </si>
  <si>
    <t>№1031          ф1</t>
  </si>
  <si>
    <t>№1017          ф1</t>
  </si>
  <si>
    <t>№1052          ф1</t>
  </si>
  <si>
    <t>№1009          ф1</t>
  </si>
  <si>
    <t xml:space="preserve">              ф3</t>
  </si>
  <si>
    <t xml:space="preserve">              ф4</t>
  </si>
  <si>
    <t>№1011          ф1</t>
  </si>
  <si>
    <t>№1042          ф1</t>
  </si>
  <si>
    <t>№1028          ф1</t>
  </si>
  <si>
    <t>№1018          ф1</t>
  </si>
  <si>
    <t>№1012          ф1</t>
  </si>
  <si>
    <t>№1096         ф1</t>
  </si>
  <si>
    <t>№1041          ф1</t>
  </si>
  <si>
    <t>№1078          ф1</t>
  </si>
  <si>
    <t>№1077         ф1</t>
  </si>
  <si>
    <t xml:space="preserve">№1251         ф1      </t>
  </si>
  <si>
    <t xml:space="preserve">                ф2</t>
  </si>
  <si>
    <t xml:space="preserve">                  ф2</t>
  </si>
  <si>
    <t xml:space="preserve">                   ф3</t>
  </si>
  <si>
    <t>№1252           ф1</t>
  </si>
  <si>
    <t xml:space="preserve">                    ф2</t>
  </si>
  <si>
    <t>№1256            ф1</t>
  </si>
  <si>
    <t>№1243             ф1</t>
  </si>
  <si>
    <t>№1244            ф1</t>
  </si>
  <si>
    <t>№1249             ф1</t>
  </si>
  <si>
    <t xml:space="preserve">                        ф2</t>
  </si>
  <si>
    <t>№1259             ф1</t>
  </si>
  <si>
    <t>№1263              ф1</t>
  </si>
  <si>
    <t xml:space="preserve">                           ф2</t>
  </si>
  <si>
    <t>№1350             ф1</t>
  </si>
  <si>
    <t>№1377             ф1</t>
  </si>
  <si>
    <t xml:space="preserve">                           ф3</t>
  </si>
  <si>
    <t>№1347              ф1</t>
  </si>
  <si>
    <t xml:space="preserve">                            ф2</t>
  </si>
  <si>
    <t>№1342               ф1</t>
  </si>
  <si>
    <t>№1330               ф1</t>
  </si>
  <si>
    <t>№1384              ф1</t>
  </si>
  <si>
    <t>№1343              ф1</t>
  </si>
  <si>
    <t>№1360              ф1</t>
  </si>
  <si>
    <t>№1359              ф1</t>
  </si>
  <si>
    <t>№1304              ф1</t>
  </si>
  <si>
    <t>№1302               ф1</t>
  </si>
  <si>
    <t>№1389               ф1</t>
  </si>
  <si>
    <t xml:space="preserve">                             ф2</t>
  </si>
  <si>
    <t>№1339               ф1</t>
  </si>
  <si>
    <t>№1390               ф1</t>
  </si>
  <si>
    <t>№16108          ф1</t>
  </si>
  <si>
    <t>№1618         ф1</t>
  </si>
  <si>
    <t>ф2</t>
  </si>
  <si>
    <t>№1605         ф1</t>
  </si>
  <si>
    <t>№1615          ф1</t>
  </si>
  <si>
    <t>№1629          ф1</t>
  </si>
  <si>
    <t>№1619         ф1</t>
  </si>
  <si>
    <t>№1623         ф1</t>
  </si>
  <si>
    <t>№1666          ф1</t>
  </si>
  <si>
    <t>№1635        ф1</t>
  </si>
  <si>
    <t>№1636         ф1</t>
  </si>
  <si>
    <t>№1614          ф1</t>
  </si>
  <si>
    <t>№1630         ф1</t>
  </si>
  <si>
    <t>№1650          ф1</t>
  </si>
  <si>
    <t>№1611          ф1</t>
  </si>
  <si>
    <t>№1612         ф1</t>
  </si>
  <si>
    <t>№1643          ф1</t>
  </si>
  <si>
    <t>№1201               ф1</t>
  </si>
  <si>
    <t>№1203               ф1</t>
  </si>
  <si>
    <t>№1209              ф1</t>
  </si>
  <si>
    <t>№1210             ф1</t>
  </si>
  <si>
    <t>№1213           ф1</t>
  </si>
  <si>
    <t>№1217           ф1</t>
  </si>
  <si>
    <t>№1219          ф1</t>
  </si>
  <si>
    <t>КТП "лесхоз"    ф1</t>
  </si>
  <si>
    <t>ф3</t>
  </si>
  <si>
    <t>ЛМУ РАЙСЕТЬ</t>
  </si>
  <si>
    <t>№1726     ф1</t>
  </si>
  <si>
    <t>№1721      ф1</t>
  </si>
  <si>
    <t>№1727        ф-1</t>
  </si>
  <si>
    <t xml:space="preserve">                     ф-2</t>
  </si>
  <si>
    <t>№1730        ф-1</t>
  </si>
  <si>
    <t>№1404              ф1</t>
  </si>
  <si>
    <t>№1834           ф1</t>
  </si>
  <si>
    <t>№1671            ф1</t>
  </si>
  <si>
    <t>№1646          ф1</t>
  </si>
  <si>
    <t xml:space="preserve">                   ф2</t>
  </si>
  <si>
    <t>№1608         ф1</t>
  </si>
  <si>
    <t xml:space="preserve">                       ф3</t>
  </si>
  <si>
    <t xml:space="preserve">           ф-3</t>
  </si>
  <si>
    <t xml:space="preserve">                              ф3</t>
  </si>
  <si>
    <t>№1386             ф1</t>
  </si>
  <si>
    <t>№1366              ф1</t>
  </si>
  <si>
    <t xml:space="preserve">                     ф2</t>
  </si>
  <si>
    <t xml:space="preserve">   ПС</t>
  </si>
  <si>
    <t>Наименование фидера 10кВ, ТП. КТП. № фидера 0,4кВ</t>
  </si>
  <si>
    <t>Наименование населенного пункта</t>
  </si>
  <si>
    <t>Замер нагрузок в часы максимальной нагрузки в сетях 0,4кВ</t>
  </si>
  <si>
    <t xml:space="preserve">          Декабрь 2019г- Январь 2020г</t>
  </si>
  <si>
    <t xml:space="preserve">                     ф-3</t>
  </si>
  <si>
    <t>№ Овощехранилище</t>
  </si>
  <si>
    <t>№1032           Ф-1</t>
  </si>
  <si>
    <t xml:space="preserve">                         Ф-2</t>
  </si>
  <si>
    <t xml:space="preserve">                         Ф-3</t>
  </si>
  <si>
    <t>№1008         ф-1</t>
  </si>
  <si>
    <t xml:space="preserve">                       ф-2</t>
  </si>
  <si>
    <t>№1027          ф-1</t>
  </si>
  <si>
    <t>№1175         ф-1</t>
  </si>
  <si>
    <t>№1010          ф-1</t>
  </si>
  <si>
    <t xml:space="preserve">                        ф-2</t>
  </si>
  <si>
    <t>№1071           ф-1</t>
  </si>
  <si>
    <t xml:space="preserve">                         ф-2</t>
  </si>
  <si>
    <t xml:space="preserve">                         ф-3</t>
  </si>
  <si>
    <t>№1072           ф-1</t>
  </si>
  <si>
    <t>№1069           ф1</t>
  </si>
  <si>
    <t xml:space="preserve">           База Рэс</t>
  </si>
  <si>
    <t xml:space="preserve">         Гор-Газ</t>
  </si>
  <si>
    <t xml:space="preserve">  п.Ворошиловка</t>
  </si>
  <si>
    <t xml:space="preserve"> п.Ворошиловка</t>
  </si>
  <si>
    <t>п.Ворошиловка</t>
  </si>
  <si>
    <t>п.Веренка</t>
  </si>
  <si>
    <t>п.Тогузак</t>
  </si>
  <si>
    <t>п.Надеждинка</t>
  </si>
  <si>
    <t>п.Терентьевка</t>
  </si>
  <si>
    <t>п.Светлое</t>
  </si>
  <si>
    <t>п.Елшанка</t>
  </si>
  <si>
    <t>Карабалык Жылу</t>
  </si>
  <si>
    <t>п.Целинное</t>
  </si>
  <si>
    <t>п.Сарыколь</t>
  </si>
  <si>
    <t>п.Котлованное</t>
  </si>
  <si>
    <t>Приречное</t>
  </si>
  <si>
    <t>Первомайка</t>
  </si>
  <si>
    <t>Кара-Копа</t>
  </si>
  <si>
    <t>Урнек</t>
  </si>
  <si>
    <t>№1453          ф1</t>
  </si>
  <si>
    <t>Босколь</t>
  </si>
  <si>
    <t>Алгобаз</t>
  </si>
  <si>
    <t>Талапкер</t>
  </si>
  <si>
    <t>Саманы</t>
  </si>
  <si>
    <t>Лесхоз     ф1</t>
  </si>
  <si>
    <t>№1811           ф1</t>
  </si>
  <si>
    <t xml:space="preserve">   ЛМУ</t>
  </si>
  <si>
    <t>№1672       ф1</t>
  </si>
  <si>
    <t>Наука</t>
  </si>
  <si>
    <t>№1673         ф1</t>
  </si>
  <si>
    <t>№1656          ф1</t>
  </si>
  <si>
    <t>№1667           ф1</t>
  </si>
  <si>
    <t xml:space="preserve">                         ф2</t>
  </si>
  <si>
    <t>Насосная</t>
  </si>
  <si>
    <t>Святославка</t>
  </si>
  <si>
    <t>Белоглиновка</t>
  </si>
  <si>
    <t>№1639            ф1</t>
  </si>
  <si>
    <t xml:space="preserve">                          ф2</t>
  </si>
  <si>
    <t>Станционный</t>
  </si>
  <si>
    <t>Научный</t>
  </si>
  <si>
    <t>Дальний</t>
  </si>
  <si>
    <t>Шедыксаевка</t>
  </si>
  <si>
    <t>Фадеевка</t>
  </si>
  <si>
    <t>№1640          ф1</t>
  </si>
  <si>
    <t>Станционная</t>
  </si>
  <si>
    <t>Лесное</t>
  </si>
  <si>
    <t>Михайловка</t>
  </si>
  <si>
    <t>№1483          ф1</t>
  </si>
  <si>
    <t>№1482          ф1</t>
  </si>
  <si>
    <t>№1484          ф1</t>
  </si>
  <si>
    <t>№1464          ф1</t>
  </si>
  <si>
    <t>№1414          ф1</t>
  </si>
  <si>
    <t>№1407           ф1</t>
  </si>
  <si>
    <t>Карабалык</t>
  </si>
  <si>
    <t>№1101          ф1</t>
  </si>
  <si>
    <t>№1105          ф1</t>
  </si>
  <si>
    <t>Комсомолец</t>
  </si>
  <si>
    <t>№1190        ф1</t>
  </si>
  <si>
    <t>№11134        ф1</t>
  </si>
  <si>
    <t>Урожайная</t>
  </si>
  <si>
    <t>№11142        ф1</t>
  </si>
  <si>
    <t>№1194          ф1</t>
  </si>
  <si>
    <t>№11150          ф1</t>
  </si>
  <si>
    <t>№Кемпенг        ф1</t>
  </si>
  <si>
    <t>№11152          ф1</t>
  </si>
  <si>
    <t>ф4</t>
  </si>
  <si>
    <t>ф5</t>
  </si>
  <si>
    <t>ф6</t>
  </si>
  <si>
    <t>карабалык</t>
  </si>
  <si>
    <t>№1164           ф1</t>
  </si>
  <si>
    <t>№1193           ф1</t>
  </si>
  <si>
    <t xml:space="preserve">№11110         ф1 </t>
  </si>
  <si>
    <t>№11127         ф1</t>
  </si>
  <si>
    <t>№11140        ф1,2</t>
  </si>
  <si>
    <t xml:space="preserve">              ф2</t>
  </si>
  <si>
    <t xml:space="preserve">   
УРНЕКСКИЙ</t>
  </si>
  <si>
    <t>№11108         ф1</t>
  </si>
  <si>
    <t>№11156         ф1</t>
  </si>
  <si>
    <t>№Мечеть       ф1</t>
  </si>
  <si>
    <t>№Ветлаборатория</t>
  </si>
  <si>
    <t>№1162           ф1</t>
  </si>
  <si>
    <t>№1189           ф1</t>
  </si>
  <si>
    <t>№1157           ф1</t>
  </si>
  <si>
    <t>№Совхозное ф1</t>
  </si>
  <si>
    <t>№11149         ф1</t>
  </si>
  <si>
    <t>№11145         ф1</t>
  </si>
  <si>
    <t>ф7</t>
  </si>
  <si>
    <t>№11100          ф1</t>
  </si>
  <si>
    <t>Гурьяновка</t>
  </si>
  <si>
    <t>№1109          ф1</t>
  </si>
  <si>
    <t>Победа</t>
  </si>
  <si>
    <t>Магнай</t>
  </si>
  <si>
    <t>Ст Магнай</t>
  </si>
  <si>
    <t>Новотроицк</t>
  </si>
  <si>
    <t>Подгородка</t>
  </si>
  <si>
    <t>№1703         ф1</t>
  </si>
  <si>
    <t>Жанаул</t>
  </si>
  <si>
    <t>Тогузак</t>
  </si>
  <si>
    <t>Надеждинка</t>
  </si>
  <si>
    <t>Сарыколь</t>
  </si>
  <si>
    <t>№1524         ф1</t>
  </si>
  <si>
    <t>№Таможня   ф1</t>
  </si>
  <si>
    <t>№1512         ф1</t>
  </si>
  <si>
    <t>Таможня</t>
  </si>
  <si>
    <t xml:space="preserve">                      Ф-2</t>
  </si>
  <si>
    <t>смирновка</t>
  </si>
  <si>
    <t>кособа</t>
  </si>
  <si>
    <t>березовка</t>
  </si>
  <si>
    <t>лесная</t>
  </si>
  <si>
    <t>лесное</t>
  </si>
  <si>
    <t>славинка</t>
  </si>
  <si>
    <t>вишневое</t>
  </si>
  <si>
    <t>бурли</t>
  </si>
  <si>
    <t>ленинский</t>
  </si>
  <si>
    <t xml:space="preserve"> №1321Ф1</t>
  </si>
  <si>
    <t>ЛЕНИНСКИЙ</t>
  </si>
  <si>
    <t xml:space="preserve">СМИРНОВКА </t>
  </si>
  <si>
    <t>СТЕПЬ</t>
  </si>
  <si>
    <t>ПРИОЗЕРКА</t>
  </si>
  <si>
    <t>БАТМАНОВКА</t>
  </si>
  <si>
    <t>НАЗАРОВКА</t>
  </si>
  <si>
    <t>БУРЛИ</t>
  </si>
  <si>
    <t>ПЕСЧАНОЕ</t>
  </si>
  <si>
    <t>ТАСТЫ-УЗЕК</t>
  </si>
  <si>
    <t>ТАЛДЫ</t>
  </si>
  <si>
    <t>РЫБКИНО</t>
  </si>
  <si>
    <t>КОСОБА</t>
  </si>
  <si>
    <t>КАРАЧАКУЛЬ</t>
  </si>
  <si>
    <t>СЛАВИНКА</t>
  </si>
  <si>
    <t>КЫЗЫЛ-ТУ</t>
  </si>
  <si>
    <t>Бурли</t>
  </si>
  <si>
    <t>Славинка</t>
  </si>
  <si>
    <t>Бурлинское  лму</t>
  </si>
  <si>
    <t>№1372               ф1</t>
  </si>
  <si>
    <t xml:space="preserve">                           Ф2</t>
  </si>
  <si>
    <t>№1240                ф1</t>
  </si>
  <si>
    <t>№1269           ф1</t>
  </si>
  <si>
    <t>№1270             ф1</t>
  </si>
  <si>
    <t>№1271             ф1</t>
  </si>
  <si>
    <t>№1274            ф1</t>
  </si>
  <si>
    <t>№1275           ф1</t>
  </si>
  <si>
    <t>№1277           ф1</t>
  </si>
  <si>
    <t>№1317           ф1</t>
  </si>
  <si>
    <t>№1221            ф1</t>
  </si>
  <si>
    <t>№1226           ф1</t>
  </si>
  <si>
    <t>№1229             ф1</t>
  </si>
  <si>
    <t>№1231             ф1</t>
  </si>
  <si>
    <t>№1233             ф1</t>
  </si>
  <si>
    <t>№1353            ф1</t>
  </si>
  <si>
    <t>№13103           ф1</t>
  </si>
  <si>
    <t>КТП .ХПП        Ф1</t>
  </si>
  <si>
    <t xml:space="preserve">                      Ф2</t>
  </si>
  <si>
    <t>Коэффицент загрузки</t>
  </si>
  <si>
    <t>База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</si>
  <si>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</si>
  <si>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</si>
  <si>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</si>
  <si>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 кВА</t>
  </si>
  <si>
    <t>110/35/10 Комсомолец</t>
  </si>
  <si>
    <t>рус</t>
  </si>
  <si>
    <t>атэп</t>
  </si>
  <si>
    <t>пмк</t>
  </si>
  <si>
    <t>гурьян2</t>
  </si>
  <si>
    <t>гурьян1</t>
  </si>
  <si>
    <t>город2</t>
  </si>
  <si>
    <t>водокач</t>
  </si>
  <si>
    <t>азс</t>
  </si>
  <si>
    <t>город1</t>
  </si>
  <si>
    <t>город 1</t>
  </si>
  <si>
    <t>больница</t>
  </si>
  <si>
    <t>город 2</t>
  </si>
  <si>
    <t>год2 комсомрл</t>
  </si>
  <si>
    <t>комсомолВодокачка</t>
  </si>
  <si>
    <t>ворошил</t>
  </si>
  <si>
    <t>водозаб</t>
  </si>
  <si>
    <t>базы</t>
  </si>
  <si>
    <t>наука</t>
  </si>
  <si>
    <t>мтм</t>
  </si>
  <si>
    <t>святославка</t>
  </si>
  <si>
    <t>станц</t>
  </si>
  <si>
    <t>хпп</t>
  </si>
  <si>
    <t>крс</t>
  </si>
  <si>
    <t>светасл</t>
  </si>
  <si>
    <t>белоглин</t>
  </si>
  <si>
    <t>станцион</t>
  </si>
  <si>
    <t>дальний</t>
  </si>
  <si>
    <t>фадеевка</t>
  </si>
  <si>
    <t>кирзавод</t>
  </si>
  <si>
    <t>святослав</t>
  </si>
  <si>
    <t>наука мтм</t>
  </si>
  <si>
    <t>ц.усад2</t>
  </si>
  <si>
    <t>урнек</t>
  </si>
  <si>
    <t>михайлов</t>
  </si>
  <si>
    <t>ц усв</t>
  </si>
  <si>
    <t>лабазов</t>
  </si>
  <si>
    <t>рп-1</t>
  </si>
  <si>
    <t>рп1</t>
  </si>
  <si>
    <t>саманы</t>
  </si>
  <si>
    <t>посел</t>
  </si>
  <si>
    <t>терентье</t>
  </si>
  <si>
    <t>елшанка</t>
  </si>
  <si>
    <t>целин</t>
  </si>
  <si>
    <t>сарык</t>
  </si>
  <si>
    <t>котлов</t>
  </si>
  <si>
    <t>енбек</t>
  </si>
  <si>
    <t>магн</t>
  </si>
  <si>
    <t>отд1</t>
  </si>
  <si>
    <t>новотр магн</t>
  </si>
  <si>
    <t>подгород</t>
  </si>
  <si>
    <t>жанаул</t>
  </si>
  <si>
    <t>маслозав</t>
  </si>
  <si>
    <t>ц усад2</t>
  </si>
  <si>
    <t>ц усад1</t>
  </si>
  <si>
    <t>ц.усад1</t>
  </si>
  <si>
    <t>берез</t>
  </si>
  <si>
    <t>ц.ус</t>
  </si>
  <si>
    <t>ц.ус2</t>
  </si>
  <si>
    <t>ц.ус1</t>
  </si>
  <si>
    <t>ленинск</t>
  </si>
  <si>
    <t>рыбкин</t>
  </si>
  <si>
    <t>батман</t>
  </si>
  <si>
    <t>назаров</t>
  </si>
  <si>
    <t>песщан</t>
  </si>
  <si>
    <t>карачак</t>
  </si>
  <si>
    <t>кзыл ту</t>
  </si>
  <si>
    <t>ВЛ-10 ПМК</t>
  </si>
  <si>
    <t>ВЛ-10 Гурьяновка 2</t>
  </si>
  <si>
    <t>ВЛ-10 Гурьяновка 1</t>
  </si>
  <si>
    <t>ВЛ-10 Город 2</t>
  </si>
  <si>
    <t>ВЛ-10 Водокачка</t>
  </si>
  <si>
    <t>ВЛ-10 АЗС</t>
  </si>
  <si>
    <t>ВЛ-10 Город 1</t>
  </si>
  <si>
    <t>ВЛ-10 Ворошиловка</t>
  </si>
  <si>
    <t>ВЛ-10 Водозабор</t>
  </si>
  <si>
    <t>ВЛ-10 Базы</t>
  </si>
  <si>
    <t>ВЛ-10 Наука</t>
  </si>
  <si>
    <t>ВЛ-10 Святославка</t>
  </si>
  <si>
    <t>ВЛ-10 Кирзавод</t>
  </si>
  <si>
    <t>ВЛ-10 КРС</t>
  </si>
  <si>
    <t>110/35/10 Станционная</t>
  </si>
  <si>
    <t>ВЛ-10 ХПП</t>
  </si>
  <si>
    <t>ВЛ-10 Дальний</t>
  </si>
  <si>
    <t>ВЛ-10 Фадеевка</t>
  </si>
  <si>
    <t>ВЛ-10 Ц.усадьба 2</t>
  </si>
  <si>
    <t>35/10 Приречная</t>
  </si>
  <si>
    <t>110/35/10 Михайловка</t>
  </si>
  <si>
    <t>35/10 Босколь</t>
  </si>
  <si>
    <t>ВЛ-10 Лабазовка</t>
  </si>
  <si>
    <t>ВЛ-10 РП-1</t>
  </si>
  <si>
    <t>35/10 Тогузак</t>
  </si>
  <si>
    <t>35/10 Надеждинка</t>
  </si>
  <si>
    <t>35/10 Сарыколь</t>
  </si>
  <si>
    <t>ВЛ-10 Целиный</t>
  </si>
  <si>
    <t>35/10 Н-Троицкая</t>
  </si>
  <si>
    <t>ВЛ-10 Енбек</t>
  </si>
  <si>
    <t>ВЛ-10 Жана-Аул</t>
  </si>
  <si>
    <t>35/10 Победа</t>
  </si>
  <si>
    <t>ВЛ-10 Отделение 1</t>
  </si>
  <si>
    <t>35/10 Смирновка</t>
  </si>
  <si>
    <t>35/10 Кособа</t>
  </si>
  <si>
    <t>ВЛ-10 Березовка</t>
  </si>
  <si>
    <t xml:space="preserve">35/10 Лесная </t>
  </si>
  <si>
    <t>ВЛ-10  Ц.Усадьба 2</t>
  </si>
  <si>
    <t>35/10 Славянка</t>
  </si>
  <si>
    <t>ВЛ-10 Кзыл ТУ</t>
  </si>
  <si>
    <t>35/10 Бурли</t>
  </si>
  <si>
    <t>ВЛ-10 Назаровка</t>
  </si>
  <si>
    <t>ВЛ-10 Карачакуль</t>
  </si>
  <si>
    <t>Смирновка</t>
  </si>
  <si>
    <t>Березовка</t>
  </si>
  <si>
    <t>Кособа</t>
  </si>
  <si>
    <t>Вишневое</t>
  </si>
  <si>
    <t>Ленинский</t>
  </si>
  <si>
    <t>ПС Урожайная</t>
  </si>
  <si>
    <t>ВЛ-10 кВ РУС</t>
  </si>
  <si>
    <t>ВЛ-10 кВ АТЭП</t>
  </si>
  <si>
    <t>ВЛ-10 кВ Больница</t>
  </si>
  <si>
    <t>ВЛ-10 кВ Елшанка</t>
  </si>
  <si>
    <t xml:space="preserve">№11100  </t>
  </si>
  <si>
    <t xml:space="preserve">№11145       </t>
  </si>
  <si>
    <t xml:space="preserve">№11149     </t>
  </si>
  <si>
    <t>№1103</t>
  </si>
  <si>
    <t>№1122</t>
  </si>
  <si>
    <t xml:space="preserve">№1104   </t>
  </si>
  <si>
    <t xml:space="preserve">№11111   </t>
  </si>
  <si>
    <t xml:space="preserve">№1165     </t>
  </si>
  <si>
    <t>№Совхозное</t>
  </si>
  <si>
    <t xml:space="preserve">№1193        </t>
  </si>
  <si>
    <t xml:space="preserve">№1198    </t>
  </si>
  <si>
    <t>№11151</t>
  </si>
  <si>
    <t xml:space="preserve">№1151   </t>
  </si>
  <si>
    <t xml:space="preserve">№1192   </t>
  </si>
  <si>
    <t xml:space="preserve">№1109  </t>
  </si>
  <si>
    <t xml:space="preserve">№1164   </t>
  </si>
  <si>
    <t xml:space="preserve">№11142 </t>
  </si>
  <si>
    <t xml:space="preserve">№1121  </t>
  </si>
  <si>
    <t xml:space="preserve">№1096  </t>
  </si>
  <si>
    <t xml:space="preserve">№1077   </t>
  </si>
  <si>
    <t xml:space="preserve">№1175  </t>
  </si>
  <si>
    <t xml:space="preserve">№1157   </t>
  </si>
  <si>
    <t xml:space="preserve">№1189      </t>
  </si>
  <si>
    <t xml:space="preserve">№1162 </t>
  </si>
  <si>
    <t>№Мечеть</t>
  </si>
  <si>
    <t xml:space="preserve">№1194   </t>
  </si>
  <si>
    <t>Гор-Газ</t>
  </si>
  <si>
    <t>ПС 35/10 Наука</t>
  </si>
  <si>
    <t>ВЛ 10 МТМ</t>
  </si>
  <si>
    <t>ВЛ 10 Белоглиновка</t>
  </si>
  <si>
    <t>ВЛ 10 Наука</t>
  </si>
  <si>
    <t>ВЛ 10 Станционное</t>
  </si>
  <si>
    <t>ВЛ 10 Урнек</t>
  </si>
  <si>
    <t>ВЛ 10 Михайловка</t>
  </si>
  <si>
    <t>ВЛ 10 Ц.Усадьба</t>
  </si>
  <si>
    <t>ВЛ 10 Лесное</t>
  </si>
  <si>
    <t>ВЛ 10 Саманы</t>
  </si>
  <si>
    <t>ВЛ 10 Поселок</t>
  </si>
  <si>
    <t>ВЛ 10 Терентьевка</t>
  </si>
  <si>
    <t>ВЛ 10 Сарыкуль</t>
  </si>
  <si>
    <t>ВЛ 10 Колованное</t>
  </si>
  <si>
    <t>ВЛ 10 Магнай</t>
  </si>
  <si>
    <t>ВЛ 10 Подгородка</t>
  </si>
  <si>
    <t>ВЛ 10 Маслозавод</t>
  </si>
  <si>
    <t>ВЛ 10 Ц.Усадьба 2</t>
  </si>
  <si>
    <t>ВЛ 10 Ц.Усадьба 1</t>
  </si>
  <si>
    <t>ВЛ 10 КРС</t>
  </si>
  <si>
    <t>ВЛ 10 Ленинский</t>
  </si>
  <si>
    <t>ВЛ 10 Песчанное</t>
  </si>
  <si>
    <t>ВЛ 10 Рыбкино</t>
  </si>
  <si>
    <t>ВЛ 10 Батмановка</t>
  </si>
  <si>
    <t>Карачакуль</t>
  </si>
  <si>
    <t>Кызыл ТУ</t>
  </si>
  <si>
    <t>Песчаное</t>
  </si>
  <si>
    <t>Тасты-Узек</t>
  </si>
  <si>
    <t>Талды</t>
  </si>
  <si>
    <t>Рыбкино</t>
  </si>
  <si>
    <t>Степь</t>
  </si>
  <si>
    <t>Приозерка</t>
  </si>
  <si>
    <t>Батмановка</t>
  </si>
  <si>
    <t>Назаровка</t>
  </si>
  <si>
    <t>Свободная мощность, кВА</t>
  </si>
  <si>
    <t xml:space="preserve">          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</si>
</sst>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workbookViewId="0">
      <pane xSplit="5" ySplit="6" topLeftCell="F119" activePane="bottomRight" state="frozen"/>
      <selection pane="topRight" activeCell="D1" sqref="D1"/>
      <selection pane="bottomLeft" activeCell="A11" sqref="A11"/>
      <selection pane="bottomRight" activeCell="G119" sqref="G119"/>
    </sheetView>
  </sheetViews>
  <sheetFormatPr defaultColWidth="9.140625" defaultRowHeight="12"/>
  <cols>
    <col min="1" max="1" width="14.7109375" style="1" customWidth="1"/>
    <col min="2" max="2" width="13.140625" style="1" customWidth="1"/>
    <col min="3" max="3" width="14" style="1" customWidth="1"/>
    <col min="4" max="4" width="19.7109375" style="1" customWidth="1"/>
    <col min="5" max="5" width="15.42578125" style="1" customWidth="1"/>
    <col min="6" max="6" width="17.28515625" style="4" customWidth="1"/>
    <col min="7" max="16384" width="9.140625" style="1"/>
  </cols>
  <sheetData>
    <row r="1" spans="1:7" ht="12.75">
      <c r="E1" s="32" t="s">
        <v>0</v>
      </c>
      <c r="F1" s="30"/>
    </row>
    <row r="2" spans="1:7" ht="12.75">
      <c r="E2" s="33" t="s">
        <v>194</v>
      </c>
      <c r="F2" s="31"/>
    </row>
    <row r="3" spans="1:7">
      <c r="E3" s="2" t="s">
        <v>195</v>
      </c>
      <c r="F3" s="3"/>
    </row>
    <row r="4" spans="1:7">
      <c r="E4" s="2"/>
      <c r="F4" s="3"/>
    </row>
    <row r="5" spans="1:7" ht="12" customHeight="1">
      <c r="A5" s="41" t="s">
        <v>1</v>
      </c>
      <c r="B5" s="41" t="s">
        <v>1</v>
      </c>
      <c r="C5" s="68"/>
      <c r="D5" s="133" t="s">
        <v>192</v>
      </c>
      <c r="E5" s="132" t="s">
        <v>193</v>
      </c>
      <c r="F5" s="129" t="s">
        <v>76</v>
      </c>
    </row>
    <row r="6" spans="1:7" ht="60.75" customHeight="1">
      <c r="A6" s="41" t="s">
        <v>238</v>
      </c>
      <c r="B6" s="41" t="s">
        <v>191</v>
      </c>
      <c r="C6" s="68"/>
      <c r="D6" s="133"/>
      <c r="E6" s="132"/>
      <c r="F6" s="131"/>
    </row>
    <row r="7" spans="1:7" ht="12.75" customHeight="1">
      <c r="A7" s="120" t="s">
        <v>173</v>
      </c>
      <c r="B7" s="120" t="s">
        <v>271</v>
      </c>
      <c r="C7" s="63"/>
      <c r="D7" s="43" t="s">
        <v>299</v>
      </c>
      <c r="E7" s="117" t="s">
        <v>265</v>
      </c>
      <c r="F7" s="59">
        <v>250</v>
      </c>
      <c r="G7" s="62">
        <v>10.246</v>
      </c>
    </row>
    <row r="8" spans="1:7">
      <c r="A8" s="127"/>
      <c r="B8" s="127"/>
      <c r="C8" s="64"/>
      <c r="D8" s="43" t="s">
        <v>149</v>
      </c>
      <c r="E8" s="119"/>
      <c r="F8" s="60"/>
    </row>
    <row r="9" spans="1:7">
      <c r="A9" s="127"/>
      <c r="B9" s="127"/>
      <c r="C9" s="64"/>
      <c r="D9" s="43" t="s">
        <v>172</v>
      </c>
      <c r="E9" s="119"/>
      <c r="F9" s="60"/>
    </row>
    <row r="10" spans="1:7">
      <c r="A10" s="127"/>
      <c r="B10" s="127"/>
      <c r="C10" s="64"/>
      <c r="D10" s="43" t="s">
        <v>277</v>
      </c>
      <c r="E10" s="119"/>
      <c r="F10" s="60"/>
    </row>
    <row r="11" spans="1:7">
      <c r="A11" s="127"/>
      <c r="B11" s="127"/>
      <c r="C11" s="64"/>
      <c r="D11" s="43" t="s">
        <v>278</v>
      </c>
      <c r="E11" s="119"/>
      <c r="F11" s="60"/>
    </row>
    <row r="12" spans="1:7">
      <c r="A12" s="127"/>
      <c r="B12" s="127"/>
      <c r="C12" s="64" t="s">
        <v>371</v>
      </c>
      <c r="D12" s="43" t="s">
        <v>279</v>
      </c>
      <c r="E12" s="119"/>
      <c r="F12" s="60"/>
    </row>
    <row r="13" spans="1:7">
      <c r="A13" s="127"/>
      <c r="B13" s="127"/>
      <c r="C13" s="64"/>
      <c r="D13" s="43" t="s">
        <v>298</v>
      </c>
      <c r="E13" s="119"/>
      <c r="F13" s="61"/>
    </row>
    <row r="14" spans="1:7" ht="12.75" customHeight="1">
      <c r="A14" s="127"/>
      <c r="B14" s="127"/>
      <c r="C14" s="64"/>
      <c r="D14" s="43" t="s">
        <v>297</v>
      </c>
      <c r="E14" s="119"/>
      <c r="F14" s="129">
        <v>400</v>
      </c>
      <c r="G14" s="62">
        <v>16.239999999999998</v>
      </c>
    </row>
    <row r="15" spans="1:7">
      <c r="A15" s="127"/>
      <c r="B15" s="127"/>
      <c r="C15" s="64"/>
      <c r="D15" s="43" t="s">
        <v>149</v>
      </c>
      <c r="E15" s="119"/>
      <c r="F15" s="130"/>
    </row>
    <row r="16" spans="1:7">
      <c r="A16" s="127"/>
      <c r="B16" s="127"/>
      <c r="C16" s="64"/>
      <c r="D16" s="43" t="s">
        <v>172</v>
      </c>
      <c r="E16" s="119"/>
      <c r="F16" s="131"/>
    </row>
    <row r="17" spans="1:7" ht="12.75" customHeight="1">
      <c r="A17" s="127"/>
      <c r="B17" s="127"/>
      <c r="C17" s="64"/>
      <c r="D17" s="43" t="s">
        <v>296</v>
      </c>
      <c r="E17" s="119"/>
      <c r="F17" s="129">
        <v>100</v>
      </c>
      <c r="G17" s="62">
        <v>31.178000000000001</v>
      </c>
    </row>
    <row r="18" spans="1:7">
      <c r="A18" s="127"/>
      <c r="B18" s="127"/>
      <c r="C18" s="64"/>
      <c r="D18" s="43" t="s">
        <v>149</v>
      </c>
      <c r="E18" s="119"/>
      <c r="F18" s="130"/>
    </row>
    <row r="19" spans="1:7">
      <c r="A19" s="127"/>
      <c r="B19" s="127"/>
      <c r="C19" s="64"/>
      <c r="D19" s="43" t="s">
        <v>172</v>
      </c>
      <c r="E19" s="119"/>
      <c r="F19" s="131"/>
    </row>
    <row r="20" spans="1:7" ht="12.75" customHeight="1">
      <c r="A20" s="127"/>
      <c r="B20" s="128"/>
      <c r="C20" s="65"/>
      <c r="D20" s="43" t="s">
        <v>295</v>
      </c>
      <c r="E20" s="119"/>
      <c r="F20" s="44">
        <v>100</v>
      </c>
      <c r="G20" s="62">
        <v>9.6</v>
      </c>
    </row>
    <row r="21" spans="1:7" ht="12.75" customHeight="1">
      <c r="A21" s="127"/>
      <c r="B21" s="120" t="s">
        <v>268</v>
      </c>
      <c r="C21" s="64" t="s">
        <v>372</v>
      </c>
      <c r="D21" s="43" t="s">
        <v>294</v>
      </c>
      <c r="E21" s="119"/>
      <c r="F21" s="129">
        <v>160</v>
      </c>
      <c r="G21" s="62">
        <v>9.3787500000000001</v>
      </c>
    </row>
    <row r="22" spans="1:7">
      <c r="A22" s="127"/>
      <c r="B22" s="127"/>
      <c r="C22" s="64"/>
      <c r="D22" s="43" t="s">
        <v>149</v>
      </c>
      <c r="E22" s="119"/>
      <c r="F22" s="131"/>
    </row>
    <row r="23" spans="1:7" ht="12.75" customHeight="1">
      <c r="A23" s="45"/>
      <c r="B23" s="127"/>
      <c r="C23" s="64" t="s">
        <v>373</v>
      </c>
      <c r="D23" s="43" t="s">
        <v>293</v>
      </c>
      <c r="E23" s="119"/>
      <c r="F23" s="129">
        <v>250</v>
      </c>
      <c r="G23" s="62">
        <v>3.3839999999999999</v>
      </c>
    </row>
    <row r="24" spans="1:7">
      <c r="A24" s="45"/>
      <c r="B24" s="127"/>
      <c r="C24" s="64"/>
      <c r="D24" s="43" t="s">
        <v>149</v>
      </c>
      <c r="E24" s="119"/>
      <c r="F24" s="130"/>
    </row>
    <row r="25" spans="1:7">
      <c r="A25" s="45"/>
      <c r="B25" s="127"/>
      <c r="C25" s="64"/>
      <c r="D25" s="43" t="s">
        <v>172</v>
      </c>
      <c r="E25" s="118"/>
      <c r="F25" s="131"/>
    </row>
    <row r="26" spans="1:7" ht="12.75" customHeight="1">
      <c r="A26" s="45"/>
      <c r="B26" s="127"/>
      <c r="C26" s="64" t="s">
        <v>374</v>
      </c>
      <c r="D26" s="43" t="s">
        <v>292</v>
      </c>
      <c r="E26" s="119" t="s">
        <v>300</v>
      </c>
      <c r="F26" s="129">
        <v>63</v>
      </c>
      <c r="G26" s="62">
        <v>22.095238095238095</v>
      </c>
    </row>
    <row r="27" spans="1:7">
      <c r="A27" s="45"/>
      <c r="B27" s="127"/>
      <c r="C27" s="64"/>
      <c r="D27" s="43" t="s">
        <v>149</v>
      </c>
      <c r="E27" s="119"/>
      <c r="F27" s="131"/>
    </row>
    <row r="28" spans="1:7" ht="12.75" customHeight="1">
      <c r="A28" s="45"/>
      <c r="B28" s="127"/>
      <c r="C28" s="64" t="s">
        <v>375</v>
      </c>
      <c r="D28" s="48" t="s">
        <v>291</v>
      </c>
      <c r="E28" s="117" t="s">
        <v>265</v>
      </c>
      <c r="F28" s="42">
        <v>160</v>
      </c>
      <c r="G28" s="62">
        <v>1.684375</v>
      </c>
    </row>
    <row r="29" spans="1:7" ht="12.75" customHeight="1">
      <c r="A29" s="45"/>
      <c r="B29" s="127"/>
      <c r="C29" s="64" t="s">
        <v>376</v>
      </c>
      <c r="D29" s="43" t="s">
        <v>290</v>
      </c>
      <c r="E29" s="119"/>
      <c r="F29" s="42">
        <v>400</v>
      </c>
      <c r="G29" s="62">
        <v>0.66274999999999995</v>
      </c>
    </row>
    <row r="30" spans="1:7" ht="12.75" customHeight="1">
      <c r="A30" s="45"/>
      <c r="B30" s="127"/>
      <c r="C30" s="64" t="s">
        <v>377</v>
      </c>
      <c r="D30" s="43" t="s">
        <v>289</v>
      </c>
      <c r="E30" s="119"/>
      <c r="F30" s="132">
        <v>160</v>
      </c>
      <c r="G30" s="62">
        <v>5.5962500000000004</v>
      </c>
    </row>
    <row r="31" spans="1:7">
      <c r="A31" s="45"/>
      <c r="B31" s="127"/>
      <c r="C31" s="64"/>
      <c r="D31" s="43" t="s">
        <v>149</v>
      </c>
      <c r="E31" s="119"/>
      <c r="F31" s="132"/>
      <c r="G31" s="2"/>
    </row>
    <row r="32" spans="1:7" ht="12.75">
      <c r="A32" s="45"/>
      <c r="B32" s="128"/>
      <c r="C32" s="65" t="s">
        <v>378</v>
      </c>
      <c r="D32" s="43" t="s">
        <v>288</v>
      </c>
      <c r="E32" s="119"/>
      <c r="F32" s="42">
        <v>100</v>
      </c>
      <c r="G32" s="62">
        <v>0</v>
      </c>
    </row>
    <row r="33" spans="1:7" ht="12.75" customHeight="1">
      <c r="A33" s="45"/>
      <c r="B33" s="126" t="s">
        <v>268</v>
      </c>
      <c r="C33" s="68" t="s">
        <v>377</v>
      </c>
      <c r="D33" s="43" t="s">
        <v>284</v>
      </c>
      <c r="E33" s="119"/>
      <c r="F33" s="42">
        <v>320</v>
      </c>
      <c r="G33" s="62">
        <v>4.7081249999999999</v>
      </c>
    </row>
    <row r="34" spans="1:7" ht="12.75">
      <c r="A34" s="45"/>
      <c r="B34" s="126"/>
      <c r="C34" s="68" t="s">
        <v>377</v>
      </c>
      <c r="D34" s="43" t="s">
        <v>283</v>
      </c>
      <c r="E34" s="119"/>
      <c r="F34" s="132">
        <v>160</v>
      </c>
      <c r="G34" s="62">
        <v>15.795</v>
      </c>
    </row>
    <row r="35" spans="1:7">
      <c r="A35" s="45"/>
      <c r="B35" s="126"/>
      <c r="C35" s="68"/>
      <c r="D35" s="43" t="s">
        <v>149</v>
      </c>
      <c r="E35" s="119"/>
      <c r="F35" s="132"/>
      <c r="G35" s="2"/>
    </row>
    <row r="36" spans="1:7" ht="12.75" customHeight="1">
      <c r="A36" s="45"/>
      <c r="B36" s="126" t="s">
        <v>271</v>
      </c>
      <c r="C36" s="68" t="s">
        <v>372</v>
      </c>
      <c r="D36" s="43" t="s">
        <v>282</v>
      </c>
      <c r="E36" s="119"/>
      <c r="F36" s="132">
        <v>160</v>
      </c>
      <c r="G36" s="62">
        <v>11.47</v>
      </c>
    </row>
    <row r="37" spans="1:7">
      <c r="A37" s="45"/>
      <c r="B37" s="126"/>
      <c r="C37" s="68"/>
      <c r="D37" s="43" t="s">
        <v>149</v>
      </c>
      <c r="E37" s="119"/>
      <c r="F37" s="132"/>
    </row>
    <row r="38" spans="1:7" ht="12.75">
      <c r="A38" s="45"/>
      <c r="B38" s="126"/>
      <c r="C38" s="68" t="s">
        <v>372</v>
      </c>
      <c r="D38" s="43" t="s">
        <v>281</v>
      </c>
      <c r="E38" s="119"/>
      <c r="F38" s="132">
        <v>160</v>
      </c>
      <c r="G38" s="62">
        <v>17.330625000000001</v>
      </c>
    </row>
    <row r="39" spans="1:7">
      <c r="A39" s="45"/>
      <c r="B39" s="126"/>
      <c r="C39" s="68"/>
      <c r="D39" s="43" t="s">
        <v>149</v>
      </c>
      <c r="E39" s="119"/>
      <c r="F39" s="132"/>
    </row>
    <row r="40" spans="1:7">
      <c r="A40" s="45"/>
      <c r="B40" s="126"/>
      <c r="C40" s="68"/>
      <c r="D40" s="43" t="s">
        <v>172</v>
      </c>
      <c r="E40" s="119"/>
      <c r="F40" s="132"/>
    </row>
    <row r="41" spans="1:7">
      <c r="A41" s="45"/>
      <c r="B41" s="126"/>
      <c r="C41" s="68"/>
      <c r="D41" s="43" t="s">
        <v>277</v>
      </c>
      <c r="E41" s="119"/>
      <c r="F41" s="132"/>
    </row>
    <row r="42" spans="1:7" ht="12.75" customHeight="1">
      <c r="A42" s="45"/>
      <c r="B42" s="126" t="s">
        <v>268</v>
      </c>
      <c r="C42" s="68" t="s">
        <v>376</v>
      </c>
      <c r="D42" s="16" t="s">
        <v>285</v>
      </c>
      <c r="E42" s="119"/>
      <c r="F42" s="124">
        <v>250</v>
      </c>
      <c r="G42" s="62">
        <v>23.423999999999999</v>
      </c>
    </row>
    <row r="43" spans="1:7" ht="11.25" customHeight="1">
      <c r="A43" s="45"/>
      <c r="B43" s="126"/>
      <c r="C43" s="68"/>
      <c r="D43" s="16" t="s">
        <v>3</v>
      </c>
      <c r="E43" s="119"/>
      <c r="F43" s="124"/>
    </row>
    <row r="44" spans="1:7" ht="11.25" customHeight="1">
      <c r="A44" s="45"/>
      <c r="B44" s="126"/>
      <c r="C44" s="68"/>
      <c r="D44" s="16" t="s">
        <v>16</v>
      </c>
      <c r="E44" s="119"/>
      <c r="F44" s="124"/>
    </row>
    <row r="45" spans="1:7" ht="11.25" customHeight="1">
      <c r="A45" s="45"/>
      <c r="B45" s="126"/>
      <c r="C45" s="120" t="s">
        <v>379</v>
      </c>
      <c r="D45" s="16" t="s">
        <v>266</v>
      </c>
      <c r="E45" s="119"/>
      <c r="F45" s="9">
        <v>160</v>
      </c>
      <c r="G45" s="62">
        <v>3.77</v>
      </c>
    </row>
    <row r="46" spans="1:7" ht="11.25" customHeight="1">
      <c r="A46" s="45"/>
      <c r="B46" s="126"/>
      <c r="C46" s="127"/>
      <c r="D46" s="16" t="s">
        <v>267</v>
      </c>
      <c r="E46" s="119"/>
      <c r="F46" s="9">
        <v>160</v>
      </c>
      <c r="G46" s="62">
        <v>0</v>
      </c>
    </row>
    <row r="47" spans="1:7" ht="12.75">
      <c r="A47" s="45"/>
      <c r="B47" s="126"/>
      <c r="C47" s="128"/>
      <c r="D47" s="16" t="s">
        <v>4</v>
      </c>
      <c r="E47" s="119"/>
      <c r="F47" s="124">
        <v>250</v>
      </c>
      <c r="G47" s="62">
        <v>20.031199999999998</v>
      </c>
    </row>
    <row r="48" spans="1:7">
      <c r="A48" s="45"/>
      <c r="B48" s="126"/>
      <c r="C48" s="68"/>
      <c r="D48" s="16" t="s">
        <v>2</v>
      </c>
      <c r="E48" s="119"/>
      <c r="F48" s="124"/>
    </row>
    <row r="49" spans="1:7">
      <c r="A49" s="45"/>
      <c r="B49" s="126"/>
      <c r="C49" s="68"/>
      <c r="D49" s="16" t="s">
        <v>3</v>
      </c>
      <c r="E49" s="119"/>
      <c r="F49" s="124"/>
    </row>
    <row r="50" spans="1:7">
      <c r="A50" s="45"/>
      <c r="B50" s="126"/>
      <c r="C50" s="68"/>
      <c r="D50" s="16" t="s">
        <v>16</v>
      </c>
      <c r="E50" s="119"/>
      <c r="F50" s="124"/>
    </row>
    <row r="51" spans="1:7" ht="12.75">
      <c r="A51" s="45"/>
      <c r="B51" s="126"/>
      <c r="C51" s="68" t="s">
        <v>380</v>
      </c>
      <c r="D51" s="16" t="s">
        <v>269</v>
      </c>
      <c r="E51" s="119"/>
      <c r="F51" s="124">
        <v>250</v>
      </c>
      <c r="G51" s="62">
        <v>8.1498000000000008</v>
      </c>
    </row>
    <row r="52" spans="1:7">
      <c r="A52" s="45"/>
      <c r="B52" s="126"/>
      <c r="C52" s="68"/>
      <c r="D52" s="16" t="s">
        <v>2</v>
      </c>
      <c r="E52" s="119"/>
      <c r="F52" s="124"/>
    </row>
    <row r="53" spans="1:7">
      <c r="A53" s="45"/>
      <c r="B53" s="126"/>
      <c r="C53" s="68"/>
      <c r="D53" s="16" t="s">
        <v>3</v>
      </c>
      <c r="E53" s="119"/>
      <c r="F53" s="124"/>
    </row>
    <row r="54" spans="1:7">
      <c r="A54" s="45"/>
      <c r="B54" s="126"/>
      <c r="C54" s="68"/>
      <c r="D54" s="16" t="s">
        <v>16</v>
      </c>
      <c r="E54" s="119"/>
      <c r="F54" s="124"/>
    </row>
    <row r="55" spans="1:7" ht="12.75">
      <c r="A55" s="45"/>
      <c r="B55" s="126"/>
      <c r="C55" s="68" t="s">
        <v>380</v>
      </c>
      <c r="D55" s="16" t="s">
        <v>270</v>
      </c>
      <c r="E55" s="119"/>
      <c r="F55" s="124">
        <v>160</v>
      </c>
      <c r="G55" s="62">
        <v>0</v>
      </c>
    </row>
    <row r="56" spans="1:7">
      <c r="A56" s="45"/>
      <c r="B56" s="126"/>
      <c r="C56" s="68"/>
      <c r="D56" s="16" t="s">
        <v>2</v>
      </c>
      <c r="E56" s="119"/>
      <c r="F56" s="124"/>
    </row>
    <row r="57" spans="1:7" ht="12.75">
      <c r="A57" s="45"/>
      <c r="B57" s="126" t="s">
        <v>271</v>
      </c>
      <c r="C57" s="68" t="s">
        <v>381</v>
      </c>
      <c r="D57" s="16" t="s">
        <v>272</v>
      </c>
      <c r="E57" s="119"/>
      <c r="F57" s="124">
        <v>400</v>
      </c>
      <c r="G57" s="62">
        <v>13.6165</v>
      </c>
    </row>
    <row r="58" spans="1:7">
      <c r="A58" s="45"/>
      <c r="B58" s="126"/>
      <c r="C58" s="68"/>
      <c r="D58" s="16" t="s">
        <v>2</v>
      </c>
      <c r="E58" s="119"/>
      <c r="F58" s="124"/>
    </row>
    <row r="59" spans="1:7" ht="12.75">
      <c r="A59" s="45"/>
      <c r="B59" s="126" t="s">
        <v>268</v>
      </c>
      <c r="C59" s="68" t="s">
        <v>376</v>
      </c>
      <c r="D59" s="16" t="s">
        <v>5</v>
      </c>
      <c r="E59" s="119"/>
      <c r="F59" s="124">
        <v>160</v>
      </c>
      <c r="G59" s="62">
        <v>39.340000000000003</v>
      </c>
    </row>
    <row r="60" spans="1:7">
      <c r="A60" s="45"/>
      <c r="B60" s="126"/>
      <c r="C60" s="68"/>
      <c r="D60" s="16" t="s">
        <v>2</v>
      </c>
      <c r="E60" s="119"/>
      <c r="F60" s="124"/>
    </row>
    <row r="61" spans="1:7">
      <c r="A61" s="45"/>
      <c r="B61" s="126"/>
      <c r="C61" s="68"/>
      <c r="D61" s="16" t="s">
        <v>3</v>
      </c>
      <c r="E61" s="119"/>
      <c r="F61" s="124"/>
    </row>
    <row r="62" spans="1:7" ht="12.75">
      <c r="A62" s="45"/>
      <c r="B62" s="126"/>
      <c r="C62" s="68" t="s">
        <v>376</v>
      </c>
      <c r="D62" s="16" t="s">
        <v>6</v>
      </c>
      <c r="E62" s="119"/>
      <c r="F62" s="124">
        <v>250</v>
      </c>
      <c r="G62" s="62">
        <v>7.4176000000000002</v>
      </c>
    </row>
    <row r="63" spans="1:7">
      <c r="A63" s="45"/>
      <c r="B63" s="126"/>
      <c r="C63" s="68"/>
      <c r="D63" s="16" t="s">
        <v>2</v>
      </c>
      <c r="E63" s="119"/>
      <c r="F63" s="124"/>
    </row>
    <row r="64" spans="1:7" ht="12.75">
      <c r="A64" s="45"/>
      <c r="B64" s="126"/>
      <c r="C64" s="68" t="s">
        <v>382</v>
      </c>
      <c r="D64" s="16" t="s">
        <v>7</v>
      </c>
      <c r="E64" s="119"/>
      <c r="F64" s="124">
        <v>160</v>
      </c>
      <c r="G64" s="62">
        <v>17.626249999999999</v>
      </c>
    </row>
    <row r="65" spans="1:7">
      <c r="A65" s="45"/>
      <c r="B65" s="126"/>
      <c r="C65" s="68"/>
      <c r="D65" s="16" t="s">
        <v>2</v>
      </c>
      <c r="E65" s="119"/>
      <c r="F65" s="124"/>
    </row>
    <row r="66" spans="1:7" ht="12.75">
      <c r="A66" s="45"/>
      <c r="B66" s="126"/>
      <c r="C66" s="68" t="s">
        <v>382</v>
      </c>
      <c r="D66" s="16" t="s">
        <v>8</v>
      </c>
      <c r="E66" s="119"/>
      <c r="F66" s="124">
        <v>160</v>
      </c>
      <c r="G66" s="62">
        <v>34.0075</v>
      </c>
    </row>
    <row r="67" spans="1:7">
      <c r="A67" s="45"/>
      <c r="B67" s="126"/>
      <c r="C67" s="68"/>
      <c r="D67" s="16" t="s">
        <v>2</v>
      </c>
      <c r="E67" s="119"/>
      <c r="F67" s="124"/>
    </row>
    <row r="68" spans="1:7" ht="12.75">
      <c r="A68" s="45"/>
      <c r="B68" s="126"/>
      <c r="C68" s="120" t="s">
        <v>382</v>
      </c>
      <c r="D68" s="16" t="s">
        <v>9</v>
      </c>
      <c r="E68" s="119"/>
      <c r="F68" s="9">
        <v>160</v>
      </c>
      <c r="G68" s="62">
        <v>9.3387499999999992</v>
      </c>
    </row>
    <row r="69" spans="1:7" ht="12.75">
      <c r="A69" s="45"/>
      <c r="B69" s="126"/>
      <c r="C69" s="127"/>
      <c r="D69" s="16" t="s">
        <v>10</v>
      </c>
      <c r="E69" s="119"/>
      <c r="F69" s="124">
        <v>160</v>
      </c>
      <c r="G69" s="62">
        <v>33.549999999999997</v>
      </c>
    </row>
    <row r="70" spans="1:7">
      <c r="A70" s="45"/>
      <c r="B70" s="126"/>
      <c r="C70" s="127"/>
      <c r="D70" s="16" t="s">
        <v>2</v>
      </c>
      <c r="E70" s="119"/>
      <c r="F70" s="124"/>
    </row>
    <row r="71" spans="1:7" ht="12.75">
      <c r="A71" s="45"/>
      <c r="B71" s="126"/>
      <c r="C71" s="128"/>
      <c r="D71" s="16" t="s">
        <v>11</v>
      </c>
      <c r="E71" s="119"/>
      <c r="F71" s="124">
        <v>315</v>
      </c>
      <c r="G71" s="62">
        <v>20.766666666666666</v>
      </c>
    </row>
    <row r="72" spans="1:7">
      <c r="A72" s="45"/>
      <c r="B72" s="126"/>
      <c r="C72" s="68"/>
      <c r="D72" s="16" t="s">
        <v>2</v>
      </c>
      <c r="E72" s="119"/>
      <c r="F72" s="124"/>
    </row>
    <row r="73" spans="1:7" ht="12.75" customHeight="1">
      <c r="A73" s="45"/>
      <c r="B73" s="126" t="s">
        <v>271</v>
      </c>
      <c r="C73" s="68" t="s">
        <v>381</v>
      </c>
      <c r="D73" s="16" t="s">
        <v>12</v>
      </c>
      <c r="E73" s="119"/>
      <c r="F73" s="124">
        <v>250</v>
      </c>
      <c r="G73" s="62">
        <v>10.1088</v>
      </c>
    </row>
    <row r="74" spans="1:7">
      <c r="A74" s="45"/>
      <c r="B74" s="126"/>
      <c r="C74" s="68"/>
      <c r="D74" s="16" t="s">
        <v>2</v>
      </c>
      <c r="E74" s="119"/>
      <c r="F74" s="124"/>
    </row>
    <row r="75" spans="1:7">
      <c r="A75" s="45"/>
      <c r="B75" s="126"/>
      <c r="C75" s="68"/>
      <c r="D75" s="16" t="s">
        <v>3</v>
      </c>
      <c r="E75" s="119"/>
      <c r="F75" s="124"/>
    </row>
    <row r="76" spans="1:7" ht="12.75" customHeight="1">
      <c r="A76" s="45"/>
      <c r="B76" s="126"/>
      <c r="C76" s="68" t="s">
        <v>371</v>
      </c>
      <c r="D76" s="16" t="s">
        <v>13</v>
      </c>
      <c r="E76" s="119"/>
      <c r="F76" s="124">
        <v>160</v>
      </c>
      <c r="G76" s="62">
        <v>11.02</v>
      </c>
    </row>
    <row r="77" spans="1:7" ht="12" customHeight="1">
      <c r="A77" s="45"/>
      <c r="B77" s="126"/>
      <c r="C77" s="68"/>
      <c r="D77" s="16" t="s">
        <v>2</v>
      </c>
      <c r="E77" s="119"/>
      <c r="F77" s="124"/>
    </row>
    <row r="78" spans="1:7" ht="12" customHeight="1">
      <c r="A78" s="45"/>
      <c r="B78" s="126"/>
      <c r="C78" s="68"/>
      <c r="D78" s="16" t="s">
        <v>3</v>
      </c>
      <c r="E78" s="119"/>
      <c r="F78" s="124"/>
    </row>
    <row r="79" spans="1:7" ht="12.75">
      <c r="A79" s="45"/>
      <c r="B79" s="126"/>
      <c r="C79" s="68" t="s">
        <v>372</v>
      </c>
      <c r="D79" s="16" t="s">
        <v>14</v>
      </c>
      <c r="E79" s="119"/>
      <c r="F79" s="124">
        <v>160</v>
      </c>
      <c r="G79" s="62">
        <v>15.66</v>
      </c>
    </row>
    <row r="80" spans="1:7">
      <c r="A80" s="45"/>
      <c r="B80" s="126"/>
      <c r="C80" s="68"/>
      <c r="D80" s="16" t="s">
        <v>2</v>
      </c>
      <c r="E80" s="119"/>
      <c r="F80" s="124"/>
    </row>
    <row r="81" spans="1:7">
      <c r="A81" s="45"/>
      <c r="B81" s="126"/>
      <c r="C81" s="68"/>
      <c r="D81" s="16" t="s">
        <v>172</v>
      </c>
      <c r="E81" s="119"/>
      <c r="F81" s="124"/>
    </row>
    <row r="82" spans="1:7" ht="12.75">
      <c r="A82" s="45"/>
      <c r="B82" s="126" t="s">
        <v>268</v>
      </c>
      <c r="C82" s="68" t="s">
        <v>376</v>
      </c>
      <c r="D82" s="16" t="s">
        <v>15</v>
      </c>
      <c r="E82" s="119"/>
      <c r="F82" s="124">
        <v>250</v>
      </c>
      <c r="G82" s="62">
        <v>15.744</v>
      </c>
    </row>
    <row r="83" spans="1:7">
      <c r="A83" s="45"/>
      <c r="B83" s="126"/>
      <c r="C83" s="68"/>
      <c r="D83" s="16" t="s">
        <v>2</v>
      </c>
      <c r="E83" s="119"/>
      <c r="F83" s="124"/>
    </row>
    <row r="84" spans="1:7" ht="12.75">
      <c r="A84" s="45"/>
      <c r="B84" s="126" t="s">
        <v>271</v>
      </c>
      <c r="C84" s="68" t="s">
        <v>371</v>
      </c>
      <c r="D84" s="16" t="s">
        <v>17</v>
      </c>
      <c r="E84" s="119"/>
      <c r="F84" s="124">
        <v>160</v>
      </c>
      <c r="G84" s="62">
        <v>23.844374999999999</v>
      </c>
    </row>
    <row r="85" spans="1:7">
      <c r="A85" s="45"/>
      <c r="B85" s="126"/>
      <c r="C85" s="68"/>
      <c r="D85" s="16" t="s">
        <v>2</v>
      </c>
      <c r="E85" s="119"/>
      <c r="F85" s="124"/>
    </row>
    <row r="86" spans="1:7">
      <c r="A86" s="45"/>
      <c r="B86" s="126"/>
      <c r="C86" s="68"/>
      <c r="D86" s="16" t="s">
        <v>3</v>
      </c>
      <c r="E86" s="119"/>
      <c r="F86" s="124"/>
    </row>
    <row r="87" spans="1:7" ht="12.75">
      <c r="A87" s="45"/>
      <c r="B87" s="126" t="s">
        <v>268</v>
      </c>
      <c r="C87" s="68" t="s">
        <v>378</v>
      </c>
      <c r="D87" s="16" t="s">
        <v>18</v>
      </c>
      <c r="E87" s="119"/>
      <c r="F87" s="124">
        <v>250</v>
      </c>
      <c r="G87" s="62">
        <v>18.565200000000001</v>
      </c>
    </row>
    <row r="88" spans="1:7">
      <c r="A88" s="45"/>
      <c r="B88" s="126"/>
      <c r="C88" s="68"/>
      <c r="D88" s="16" t="s">
        <v>2</v>
      </c>
      <c r="E88" s="119"/>
      <c r="F88" s="124"/>
    </row>
    <row r="89" spans="1:7">
      <c r="A89" s="45"/>
      <c r="B89" s="126"/>
      <c r="C89" s="68"/>
      <c r="D89" s="16" t="s">
        <v>3</v>
      </c>
      <c r="E89" s="119"/>
      <c r="F89" s="124"/>
    </row>
    <row r="90" spans="1:7" ht="12.75">
      <c r="A90" s="45"/>
      <c r="B90" s="126" t="s">
        <v>268</v>
      </c>
      <c r="C90" s="120" t="s">
        <v>378</v>
      </c>
      <c r="D90" s="16" t="s">
        <v>19</v>
      </c>
      <c r="E90" s="119"/>
      <c r="F90" s="124">
        <v>250</v>
      </c>
      <c r="G90" s="62">
        <v>12.793200000000001</v>
      </c>
    </row>
    <row r="91" spans="1:7">
      <c r="A91" s="45"/>
      <c r="B91" s="126"/>
      <c r="C91" s="127"/>
      <c r="D91" s="16" t="s">
        <v>2</v>
      </c>
      <c r="E91" s="119"/>
      <c r="F91" s="124"/>
    </row>
    <row r="92" spans="1:7">
      <c r="A92" s="45"/>
      <c r="B92" s="126"/>
      <c r="C92" s="127"/>
      <c r="D92" s="16" t="s">
        <v>3</v>
      </c>
      <c r="E92" s="119"/>
      <c r="F92" s="124"/>
    </row>
    <row r="93" spans="1:7" ht="12.75">
      <c r="A93" s="45"/>
      <c r="B93" s="126"/>
      <c r="C93" s="128"/>
      <c r="D93" s="16" t="s">
        <v>274</v>
      </c>
      <c r="E93" s="119"/>
      <c r="F93" s="124">
        <v>400</v>
      </c>
      <c r="G93" s="62">
        <v>33.871499999999997</v>
      </c>
    </row>
    <row r="94" spans="1:7">
      <c r="A94" s="45"/>
      <c r="B94" s="126"/>
      <c r="C94" s="120" t="s">
        <v>378</v>
      </c>
      <c r="D94" s="16" t="s">
        <v>2</v>
      </c>
      <c r="E94" s="119"/>
      <c r="F94" s="124"/>
    </row>
    <row r="95" spans="1:7">
      <c r="A95" s="45"/>
      <c r="B95" s="126"/>
      <c r="C95" s="127"/>
      <c r="D95" s="16" t="s">
        <v>3</v>
      </c>
      <c r="E95" s="119"/>
      <c r="F95" s="124"/>
    </row>
    <row r="96" spans="1:7">
      <c r="A96" s="45"/>
      <c r="B96" s="126"/>
      <c r="C96" s="127"/>
      <c r="D96" s="16" t="s">
        <v>16</v>
      </c>
      <c r="E96" s="119"/>
      <c r="F96" s="124"/>
    </row>
    <row r="97" spans="1:7" ht="12.75">
      <c r="A97" s="45"/>
      <c r="B97" s="126"/>
      <c r="C97" s="128"/>
      <c r="D97" s="16" t="s">
        <v>275</v>
      </c>
      <c r="E97" s="119"/>
      <c r="F97" s="124">
        <v>160</v>
      </c>
      <c r="G97" s="62">
        <v>13.05</v>
      </c>
    </row>
    <row r="98" spans="1:7">
      <c r="A98" s="45"/>
      <c r="B98" s="126"/>
      <c r="C98" s="68"/>
      <c r="D98" s="16" t="s">
        <v>2</v>
      </c>
      <c r="E98" s="119"/>
      <c r="F98" s="124"/>
    </row>
    <row r="99" spans="1:7" ht="12.75">
      <c r="A99" s="45"/>
      <c r="B99" s="126"/>
      <c r="C99" s="68" t="s">
        <v>378</v>
      </c>
      <c r="D99" s="16" t="s">
        <v>276</v>
      </c>
      <c r="E99" s="119"/>
      <c r="F99" s="124">
        <v>400</v>
      </c>
      <c r="G99" s="62">
        <v>6.24</v>
      </c>
    </row>
    <row r="100" spans="1:7">
      <c r="A100" s="45"/>
      <c r="B100" s="126"/>
      <c r="C100" s="68"/>
      <c r="D100" s="16" t="s">
        <v>2</v>
      </c>
      <c r="E100" s="119"/>
      <c r="F100" s="124"/>
    </row>
    <row r="101" spans="1:7" ht="12.75" customHeight="1">
      <c r="A101" s="45"/>
      <c r="B101" s="120" t="s">
        <v>271</v>
      </c>
      <c r="C101" s="68" t="s">
        <v>372</v>
      </c>
      <c r="D101" s="16" t="s">
        <v>20</v>
      </c>
      <c r="E101" s="119"/>
      <c r="F101" s="124">
        <v>100</v>
      </c>
      <c r="G101" s="62">
        <v>19.8</v>
      </c>
    </row>
    <row r="102" spans="1:7">
      <c r="A102" s="45"/>
      <c r="B102" s="127"/>
      <c r="C102" s="68"/>
      <c r="D102" s="16" t="s">
        <v>286</v>
      </c>
      <c r="E102" s="119"/>
      <c r="F102" s="124"/>
    </row>
    <row r="103" spans="1:7" ht="12.75">
      <c r="A103" s="45"/>
      <c r="B103" s="127"/>
      <c r="C103" s="68" t="s">
        <v>383</v>
      </c>
      <c r="D103" s="16" t="s">
        <v>21</v>
      </c>
      <c r="E103" s="119"/>
      <c r="F103" s="9">
        <v>160</v>
      </c>
      <c r="G103" s="62">
        <v>14.4</v>
      </c>
    </row>
    <row r="104" spans="1:7" ht="12" customHeight="1">
      <c r="A104" s="45"/>
      <c r="B104" s="127"/>
      <c r="C104" s="68"/>
      <c r="D104" s="16" t="s">
        <v>2</v>
      </c>
      <c r="E104" s="119"/>
      <c r="F104" s="9"/>
    </row>
    <row r="105" spans="1:7" ht="12.75">
      <c r="A105" s="45"/>
      <c r="B105" s="127"/>
      <c r="C105" s="68" t="s">
        <v>371</v>
      </c>
      <c r="D105" s="16" t="s">
        <v>22</v>
      </c>
      <c r="E105" s="119"/>
      <c r="F105" s="124">
        <v>160</v>
      </c>
      <c r="G105" s="62">
        <v>23.188124999999999</v>
      </c>
    </row>
    <row r="106" spans="1:7">
      <c r="A106" s="45"/>
      <c r="B106" s="127"/>
      <c r="C106" s="68"/>
      <c r="D106" s="16" t="s">
        <v>2</v>
      </c>
      <c r="E106" s="119"/>
      <c r="F106" s="124"/>
    </row>
    <row r="107" spans="1:7" ht="12.75">
      <c r="A107" s="45"/>
      <c r="B107" s="127"/>
      <c r="C107" s="68" t="s">
        <v>372</v>
      </c>
      <c r="D107" s="16" t="s">
        <v>301</v>
      </c>
      <c r="E107" s="119"/>
      <c r="F107" s="117">
        <v>250</v>
      </c>
      <c r="G107" s="62">
        <v>35.770000000000003</v>
      </c>
    </row>
    <row r="108" spans="1:7">
      <c r="A108" s="45"/>
      <c r="B108" s="127"/>
      <c r="C108" s="68"/>
      <c r="D108" s="16" t="s">
        <v>2</v>
      </c>
      <c r="E108" s="119"/>
      <c r="F108" s="119"/>
    </row>
    <row r="109" spans="1:7">
      <c r="A109" s="45"/>
      <c r="B109" s="127"/>
      <c r="C109" s="68"/>
      <c r="D109" s="16" t="s">
        <v>3</v>
      </c>
      <c r="E109" s="119"/>
      <c r="F109" s="119"/>
    </row>
    <row r="110" spans="1:7">
      <c r="A110" s="45"/>
      <c r="B110" s="128"/>
      <c r="C110" s="68"/>
      <c r="D110" s="16" t="s">
        <v>16</v>
      </c>
      <c r="E110" s="118"/>
      <c r="F110" s="118"/>
    </row>
    <row r="111" spans="1:7" ht="12.75">
      <c r="A111" s="45"/>
      <c r="B111" s="126" t="s">
        <v>268</v>
      </c>
      <c r="C111" s="68" t="s">
        <v>378</v>
      </c>
      <c r="D111" s="16" t="s">
        <v>23</v>
      </c>
      <c r="E111" s="117" t="s">
        <v>300</v>
      </c>
      <c r="F111" s="124">
        <v>160</v>
      </c>
      <c r="G111" s="62">
        <v>24.317499999999999</v>
      </c>
    </row>
    <row r="112" spans="1:7">
      <c r="A112" s="45"/>
      <c r="B112" s="126"/>
      <c r="C112" s="68"/>
      <c r="D112" s="16" t="s">
        <v>2</v>
      </c>
      <c r="E112" s="119"/>
      <c r="F112" s="124"/>
    </row>
    <row r="113" spans="1:7" ht="12.75">
      <c r="A113" s="45"/>
      <c r="B113" s="126"/>
      <c r="C113" s="68" t="s">
        <v>378</v>
      </c>
      <c r="D113" s="16" t="s">
        <v>24</v>
      </c>
      <c r="E113" s="119"/>
      <c r="F113" s="124">
        <v>160</v>
      </c>
      <c r="G113" s="62">
        <v>13.700625</v>
      </c>
    </row>
    <row r="114" spans="1:7">
      <c r="A114" s="45"/>
      <c r="B114" s="126"/>
      <c r="C114" s="68"/>
      <c r="D114" s="16" t="s">
        <v>2</v>
      </c>
      <c r="E114" s="118"/>
      <c r="F114" s="124"/>
    </row>
    <row r="115" spans="1:7" ht="12.75" customHeight="1">
      <c r="A115" s="45"/>
      <c r="B115" s="126"/>
      <c r="C115" s="68" t="s">
        <v>373</v>
      </c>
      <c r="D115" s="16" t="s">
        <v>273</v>
      </c>
      <c r="E115" s="117" t="s">
        <v>280</v>
      </c>
      <c r="F115" s="9">
        <v>100</v>
      </c>
      <c r="G115" s="62">
        <v>15.276</v>
      </c>
    </row>
    <row r="116" spans="1:7" ht="12.75">
      <c r="A116" s="45"/>
      <c r="B116" s="126"/>
      <c r="C116" s="68" t="s">
        <v>378</v>
      </c>
      <c r="D116" s="16" t="s">
        <v>25</v>
      </c>
      <c r="E116" s="119"/>
      <c r="F116" s="124">
        <v>250</v>
      </c>
      <c r="G116" s="62">
        <v>20.801200000000001</v>
      </c>
    </row>
    <row r="117" spans="1:7">
      <c r="A117" s="45"/>
      <c r="B117" s="126"/>
      <c r="C117" s="68"/>
      <c r="D117" s="16" t="s">
        <v>2</v>
      </c>
      <c r="E117" s="119"/>
      <c r="F117" s="124"/>
    </row>
    <row r="118" spans="1:7">
      <c r="A118" s="45"/>
      <c r="B118" s="126"/>
      <c r="C118" s="68"/>
      <c r="D118" s="16" t="s">
        <v>3</v>
      </c>
      <c r="E118" s="119"/>
      <c r="F118" s="124"/>
    </row>
    <row r="119" spans="1:7" ht="12.75">
      <c r="A119" s="45"/>
      <c r="B119" s="126"/>
      <c r="C119" s="68" t="s">
        <v>377</v>
      </c>
      <c r="D119" s="16" t="s">
        <v>26</v>
      </c>
      <c r="E119" s="119"/>
      <c r="F119" s="124">
        <v>100</v>
      </c>
      <c r="G119" s="62">
        <v>113.04600000000001</v>
      </c>
    </row>
    <row r="120" spans="1:7">
      <c r="A120" s="45"/>
      <c r="B120" s="126"/>
      <c r="C120" s="68"/>
      <c r="D120" s="16" t="s">
        <v>149</v>
      </c>
      <c r="E120" s="119"/>
      <c r="F120" s="124"/>
    </row>
    <row r="121" spans="1:7">
      <c r="A121" s="45"/>
      <c r="B121" s="126"/>
      <c r="C121" s="68"/>
      <c r="D121" s="16" t="s">
        <v>172</v>
      </c>
      <c r="E121" s="119"/>
      <c r="F121" s="124"/>
    </row>
    <row r="122" spans="1:7">
      <c r="A122" s="45"/>
      <c r="B122" s="126"/>
      <c r="C122" s="68"/>
      <c r="D122" s="16" t="s">
        <v>277</v>
      </c>
      <c r="E122" s="119"/>
      <c r="F122" s="124"/>
    </row>
    <row r="123" spans="1:7" ht="12.75" customHeight="1">
      <c r="A123" s="45"/>
      <c r="B123" s="126"/>
      <c r="C123" s="68" t="s">
        <v>377</v>
      </c>
      <c r="D123" s="16" t="s">
        <v>27</v>
      </c>
      <c r="E123" s="119"/>
      <c r="F123" s="124">
        <v>250</v>
      </c>
      <c r="G123" s="62">
        <v>35.084000000000003</v>
      </c>
    </row>
    <row r="124" spans="1:7" ht="12.75" customHeight="1">
      <c r="A124" s="45"/>
      <c r="B124" s="126"/>
      <c r="C124" s="68"/>
      <c r="D124" s="16" t="s">
        <v>2</v>
      </c>
      <c r="E124" s="119"/>
      <c r="F124" s="124"/>
    </row>
    <row r="125" spans="1:7" ht="12.75" customHeight="1">
      <c r="A125" s="45"/>
      <c r="B125" s="126"/>
      <c r="C125" s="68"/>
      <c r="D125" s="16" t="s">
        <v>3</v>
      </c>
      <c r="E125" s="119"/>
      <c r="F125" s="124"/>
    </row>
    <row r="126" spans="1:7" ht="12.75">
      <c r="A126" s="45"/>
      <c r="B126" s="126" t="s">
        <v>271</v>
      </c>
      <c r="C126" s="68" t="s">
        <v>371</v>
      </c>
      <c r="D126" s="16" t="s">
        <v>28</v>
      </c>
      <c r="E126" s="119"/>
      <c r="F126" s="124">
        <v>100</v>
      </c>
      <c r="G126" s="62">
        <v>33.082000000000001</v>
      </c>
    </row>
    <row r="127" spans="1:7">
      <c r="A127" s="45"/>
      <c r="B127" s="126"/>
      <c r="C127" s="68"/>
      <c r="D127" s="16" t="s">
        <v>80</v>
      </c>
      <c r="E127" s="119"/>
      <c r="F127" s="124"/>
    </row>
    <row r="128" spans="1:7" ht="12.75">
      <c r="A128" s="45"/>
      <c r="B128" s="126" t="s">
        <v>384</v>
      </c>
      <c r="C128" s="68" t="s">
        <v>377</v>
      </c>
      <c r="D128" s="16" t="s">
        <v>29</v>
      </c>
      <c r="E128" s="119"/>
      <c r="F128" s="124">
        <v>160</v>
      </c>
      <c r="G128" s="62">
        <v>22.05</v>
      </c>
    </row>
    <row r="129" spans="1:7">
      <c r="A129" s="45"/>
      <c r="B129" s="126"/>
      <c r="C129" s="68"/>
      <c r="D129" s="16" t="s">
        <v>2</v>
      </c>
      <c r="E129" s="119"/>
      <c r="F129" s="124"/>
    </row>
    <row r="130" spans="1:7" ht="12" customHeight="1">
      <c r="A130" s="45"/>
      <c r="B130" s="126" t="s">
        <v>268</v>
      </c>
      <c r="C130" s="68" t="s">
        <v>376</v>
      </c>
      <c r="D130" s="16" t="s">
        <v>30</v>
      </c>
      <c r="E130" s="119"/>
      <c r="F130" s="124">
        <v>250</v>
      </c>
      <c r="G130" s="62">
        <v>19.992000000000001</v>
      </c>
    </row>
    <row r="131" spans="1:7" ht="12" customHeight="1">
      <c r="A131" s="45"/>
      <c r="B131" s="126"/>
      <c r="C131" s="68"/>
      <c r="D131" s="16" t="s">
        <v>149</v>
      </c>
      <c r="E131" s="119"/>
      <c r="F131" s="124"/>
    </row>
    <row r="132" spans="1:7" ht="12.75" customHeight="1">
      <c r="A132" s="45"/>
      <c r="B132" s="126" t="s">
        <v>268</v>
      </c>
      <c r="C132" s="68" t="s">
        <v>377</v>
      </c>
      <c r="D132" s="16" t="s">
        <v>31</v>
      </c>
      <c r="E132" s="119"/>
      <c r="F132" s="124">
        <v>160</v>
      </c>
      <c r="G132" s="62">
        <v>21.75</v>
      </c>
    </row>
    <row r="133" spans="1:7">
      <c r="A133" s="45"/>
      <c r="B133" s="126"/>
      <c r="C133" s="68"/>
      <c r="D133" s="16" t="s">
        <v>2</v>
      </c>
      <c r="E133" s="119"/>
      <c r="F133" s="124"/>
    </row>
    <row r="134" spans="1:7">
      <c r="A134" s="45"/>
      <c r="B134" s="126"/>
      <c r="C134" s="68"/>
      <c r="D134" s="16" t="s">
        <v>3</v>
      </c>
      <c r="E134" s="119"/>
      <c r="F134" s="124"/>
    </row>
    <row r="135" spans="1:7">
      <c r="A135" s="45"/>
      <c r="B135" s="126"/>
      <c r="C135" s="68"/>
      <c r="D135" s="16" t="s">
        <v>277</v>
      </c>
      <c r="E135" s="119"/>
      <c r="F135" s="124"/>
    </row>
    <row r="136" spans="1:7" ht="12.75">
      <c r="A136" s="45"/>
      <c r="B136" s="126"/>
      <c r="C136" s="68" t="s">
        <v>377</v>
      </c>
      <c r="D136" s="16" t="s">
        <v>89</v>
      </c>
      <c r="E136" s="119"/>
      <c r="F136" s="124">
        <v>400</v>
      </c>
      <c r="G136" s="62">
        <v>13.9725</v>
      </c>
    </row>
    <row r="137" spans="1:7">
      <c r="A137" s="45"/>
      <c r="B137" s="126"/>
      <c r="C137" s="68"/>
      <c r="D137" s="16" t="s">
        <v>149</v>
      </c>
      <c r="E137" s="119"/>
      <c r="F137" s="124"/>
    </row>
    <row r="138" spans="1:7">
      <c r="A138" s="45"/>
      <c r="B138" s="126"/>
      <c r="C138" s="68"/>
      <c r="D138" s="16" t="s">
        <v>172</v>
      </c>
      <c r="E138" s="119"/>
      <c r="F138" s="124"/>
    </row>
    <row r="139" spans="1:7">
      <c r="A139" s="45"/>
      <c r="B139" s="126"/>
      <c r="C139" s="68"/>
      <c r="D139" s="16" t="s">
        <v>277</v>
      </c>
      <c r="E139" s="119"/>
      <c r="F139" s="124"/>
    </row>
    <row r="140" spans="1:7">
      <c r="A140" s="45"/>
      <c r="B140" s="126"/>
      <c r="C140" s="68"/>
      <c r="D140" s="16" t="s">
        <v>278</v>
      </c>
      <c r="E140" s="119"/>
      <c r="F140" s="124"/>
    </row>
    <row r="141" spans="1:7">
      <c r="A141" s="45"/>
      <c r="B141" s="126"/>
      <c r="C141" s="68"/>
      <c r="D141" s="16" t="s">
        <v>279</v>
      </c>
      <c r="E141" s="119"/>
      <c r="F141" s="124"/>
    </row>
    <row r="142" spans="1:7" ht="11.25" customHeight="1">
      <c r="A142" s="45"/>
      <c r="B142" s="126" t="s">
        <v>271</v>
      </c>
      <c r="C142" s="68" t="s">
        <v>371</v>
      </c>
      <c r="D142" s="16" t="s">
        <v>90</v>
      </c>
      <c r="E142" s="119"/>
      <c r="F142" s="124">
        <v>400</v>
      </c>
      <c r="G142" s="62">
        <v>10.488</v>
      </c>
    </row>
    <row r="143" spans="1:7" ht="11.25" customHeight="1">
      <c r="A143" s="45"/>
      <c r="B143" s="126"/>
      <c r="C143" s="68"/>
      <c r="D143" s="16" t="s">
        <v>149</v>
      </c>
      <c r="E143" s="119"/>
      <c r="F143" s="124"/>
    </row>
    <row r="144" spans="1:7" ht="11.25" customHeight="1">
      <c r="A144" s="45"/>
      <c r="B144" s="126"/>
      <c r="C144" s="68"/>
      <c r="D144" s="16" t="s">
        <v>172</v>
      </c>
      <c r="E144" s="119"/>
      <c r="F144" s="124"/>
    </row>
    <row r="145" spans="1:7" ht="12.75">
      <c r="A145" s="45"/>
      <c r="B145" s="126"/>
      <c r="C145" s="68" t="s">
        <v>371</v>
      </c>
      <c r="D145" s="16" t="s">
        <v>32</v>
      </c>
      <c r="E145" s="119"/>
      <c r="F145" s="124">
        <v>100</v>
      </c>
      <c r="G145" s="62">
        <v>27.324000000000002</v>
      </c>
    </row>
    <row r="146" spans="1:7">
      <c r="A146" s="45"/>
      <c r="B146" s="126"/>
      <c r="C146" s="68"/>
      <c r="D146" s="16" t="s">
        <v>149</v>
      </c>
      <c r="E146" s="119"/>
      <c r="F146" s="124"/>
    </row>
    <row r="147" spans="1:7">
      <c r="A147" s="45"/>
      <c r="B147" s="126"/>
      <c r="C147" s="68"/>
      <c r="D147" s="16" t="s">
        <v>172</v>
      </c>
      <c r="E147" s="119"/>
      <c r="F147" s="124"/>
    </row>
    <row r="148" spans="1:7" ht="12.75" customHeight="1">
      <c r="A148" s="45"/>
      <c r="B148" s="126" t="s">
        <v>268</v>
      </c>
      <c r="C148" s="68" t="s">
        <v>385</v>
      </c>
      <c r="D148" s="16" t="s">
        <v>33</v>
      </c>
      <c r="E148" s="119"/>
      <c r="F148" s="124">
        <v>160</v>
      </c>
      <c r="G148" s="62">
        <v>10.45125</v>
      </c>
    </row>
    <row r="149" spans="1:7" ht="12.75" customHeight="1">
      <c r="A149" s="45"/>
      <c r="B149" s="126"/>
      <c r="C149" s="68"/>
      <c r="D149" s="16" t="s">
        <v>190</v>
      </c>
      <c r="E149" s="119"/>
      <c r="F149" s="124"/>
    </row>
    <row r="150" spans="1:7" ht="12.75" customHeight="1">
      <c r="A150" s="45"/>
      <c r="B150" s="126" t="s">
        <v>268</v>
      </c>
      <c r="C150" s="68" t="s">
        <v>377</v>
      </c>
      <c r="D150" s="16" t="s">
        <v>34</v>
      </c>
      <c r="E150" s="119"/>
      <c r="F150" s="124">
        <v>160</v>
      </c>
      <c r="G150" s="62">
        <v>28.530625000000001</v>
      </c>
    </row>
    <row r="151" spans="1:7" ht="12.75" customHeight="1">
      <c r="A151" s="45"/>
      <c r="B151" s="126"/>
      <c r="C151" s="68"/>
      <c r="D151" s="16" t="s">
        <v>2</v>
      </c>
      <c r="E151" s="119"/>
      <c r="F151" s="124"/>
    </row>
    <row r="152" spans="1:7" ht="12.75" customHeight="1">
      <c r="A152" s="45"/>
      <c r="B152" s="126"/>
      <c r="C152" s="68" t="s">
        <v>377</v>
      </c>
      <c r="D152" s="16" t="s">
        <v>35</v>
      </c>
      <c r="E152" s="119"/>
      <c r="F152" s="9">
        <v>400</v>
      </c>
      <c r="G152" s="62">
        <v>0.1205</v>
      </c>
    </row>
    <row r="153" spans="1:7" ht="12.75" customHeight="1">
      <c r="A153" s="45"/>
      <c r="B153" s="126"/>
      <c r="C153" s="68" t="s">
        <v>377</v>
      </c>
      <c r="D153" s="16" t="s">
        <v>36</v>
      </c>
      <c r="E153" s="119"/>
      <c r="F153" s="124">
        <v>160</v>
      </c>
      <c r="G153" s="62">
        <v>22.46125</v>
      </c>
    </row>
    <row r="154" spans="1:7" ht="12.75" customHeight="1">
      <c r="A154" s="45"/>
      <c r="B154" s="126"/>
      <c r="C154" s="68" t="s">
        <v>377</v>
      </c>
      <c r="D154" s="16" t="s">
        <v>2</v>
      </c>
      <c r="E154" s="119"/>
      <c r="F154" s="124"/>
    </row>
    <row r="155" spans="1:7" ht="12.75" customHeight="1">
      <c r="A155" s="45"/>
      <c r="B155" s="126"/>
      <c r="C155" s="68" t="s">
        <v>377</v>
      </c>
      <c r="D155" s="16" t="s">
        <v>3</v>
      </c>
      <c r="E155" s="119"/>
      <c r="F155" s="124"/>
    </row>
    <row r="156" spans="1:7" ht="12.75">
      <c r="A156" s="45"/>
      <c r="B156" s="126"/>
      <c r="C156" s="68" t="s">
        <v>377</v>
      </c>
      <c r="D156" s="16" t="s">
        <v>75</v>
      </c>
      <c r="E156" s="119"/>
      <c r="F156" s="124">
        <v>100</v>
      </c>
      <c r="G156" s="62">
        <v>38.718000000000004</v>
      </c>
    </row>
    <row r="157" spans="1:7" ht="12" customHeight="1">
      <c r="A157" s="45"/>
      <c r="B157" s="126"/>
      <c r="C157" s="68"/>
      <c r="D157" s="16" t="s">
        <v>2</v>
      </c>
      <c r="E157" s="119"/>
      <c r="F157" s="124"/>
    </row>
    <row r="158" spans="1:7" ht="12.75">
      <c r="A158" s="45"/>
      <c r="B158" s="126"/>
      <c r="C158" s="68" t="s">
        <v>382</v>
      </c>
      <c r="D158" s="16" t="s">
        <v>91</v>
      </c>
      <c r="E158" s="119"/>
      <c r="F158" s="124">
        <v>160</v>
      </c>
      <c r="G158" s="62">
        <v>24.465</v>
      </c>
    </row>
    <row r="159" spans="1:7" ht="12.75" customHeight="1">
      <c r="A159" s="45"/>
      <c r="B159" s="126"/>
      <c r="C159" s="68"/>
      <c r="D159" s="16" t="s">
        <v>149</v>
      </c>
      <c r="E159" s="119"/>
      <c r="F159" s="124"/>
    </row>
    <row r="160" spans="1:7" ht="12.75" customHeight="1">
      <c r="A160" s="39"/>
      <c r="B160" s="126"/>
      <c r="C160" s="68"/>
      <c r="D160" s="16" t="s">
        <v>172</v>
      </c>
      <c r="E160" s="118"/>
      <c r="F160" s="124"/>
    </row>
    <row r="161" spans="1:7" ht="12.75" customHeight="1">
      <c r="A161" s="140"/>
      <c r="B161" s="126" t="s">
        <v>240</v>
      </c>
      <c r="C161" s="65" t="s">
        <v>386</v>
      </c>
      <c r="D161" s="7" t="s">
        <v>239</v>
      </c>
      <c r="E161" s="5" t="s">
        <v>246</v>
      </c>
      <c r="F161" s="6">
        <v>100</v>
      </c>
      <c r="G161" s="62">
        <v>32.43</v>
      </c>
    </row>
    <row r="162" spans="1:7" ht="12.75" hidden="1" customHeight="1" thickBot="1">
      <c r="A162" s="140"/>
      <c r="B162" s="126"/>
      <c r="C162" s="68"/>
      <c r="D162" s="8" t="s">
        <v>2</v>
      </c>
      <c r="E162" s="11"/>
      <c r="F162" s="10"/>
    </row>
    <row r="163" spans="1:7" ht="12.75" customHeight="1">
      <c r="A163" s="140"/>
      <c r="B163" s="126"/>
      <c r="C163" s="68" t="s">
        <v>387</v>
      </c>
      <c r="D163" s="8" t="s">
        <v>241</v>
      </c>
      <c r="E163" s="117" t="s">
        <v>390</v>
      </c>
      <c r="F163" s="117">
        <v>100</v>
      </c>
      <c r="G163" s="62">
        <v>8.0464000000000002</v>
      </c>
    </row>
    <row r="164" spans="1:7" ht="12.75" customHeight="1">
      <c r="A164" s="140"/>
      <c r="B164" s="126"/>
      <c r="C164" s="68"/>
      <c r="D164" s="8" t="s">
        <v>80</v>
      </c>
      <c r="E164" s="119"/>
      <c r="F164" s="118"/>
    </row>
    <row r="165" spans="1:7" ht="12.75" customHeight="1">
      <c r="A165" s="140"/>
      <c r="B165" s="126"/>
      <c r="C165" s="68" t="s">
        <v>386</v>
      </c>
      <c r="D165" s="8" t="s">
        <v>242</v>
      </c>
      <c r="E165" s="118"/>
      <c r="F165" s="6">
        <v>160</v>
      </c>
      <c r="G165" s="62">
        <v>41.435625000000002</v>
      </c>
    </row>
    <row r="166" spans="1:7" ht="12.75" customHeight="1">
      <c r="A166" s="140"/>
      <c r="B166" s="126"/>
      <c r="C166" s="68" t="s">
        <v>388</v>
      </c>
      <c r="D166" s="8" t="s">
        <v>243</v>
      </c>
      <c r="E166" s="117" t="s">
        <v>247</v>
      </c>
      <c r="F166" s="117">
        <v>100</v>
      </c>
      <c r="G166" s="62">
        <v>1.5456000000000001</v>
      </c>
    </row>
    <row r="167" spans="1:7" ht="12.75" customHeight="1">
      <c r="A167" s="140"/>
      <c r="B167" s="126"/>
      <c r="C167" s="68"/>
      <c r="D167" s="8" t="s">
        <v>244</v>
      </c>
      <c r="E167" s="119"/>
      <c r="F167" s="118"/>
    </row>
    <row r="168" spans="1:7" ht="12.75" customHeight="1">
      <c r="A168" s="50"/>
      <c r="B168" s="126"/>
      <c r="C168" s="68" t="s">
        <v>389</v>
      </c>
      <c r="D168" s="8" t="s">
        <v>248</v>
      </c>
      <c r="E168" s="119"/>
      <c r="F168" s="117">
        <v>250</v>
      </c>
      <c r="G168" s="62">
        <v>33.505200000000002</v>
      </c>
    </row>
    <row r="169" spans="1:7" ht="12.75" customHeight="1">
      <c r="A169" s="50"/>
      <c r="B169" s="126"/>
      <c r="C169" s="68"/>
      <c r="D169" s="8" t="s">
        <v>249</v>
      </c>
      <c r="E169" s="119"/>
      <c r="F169" s="119"/>
    </row>
    <row r="170" spans="1:7" ht="12.75" customHeight="1">
      <c r="A170" s="50"/>
      <c r="B170" s="126"/>
      <c r="C170" s="68"/>
      <c r="D170" s="8" t="s">
        <v>132</v>
      </c>
      <c r="E170" s="118"/>
      <c r="F170" s="118"/>
    </row>
    <row r="171" spans="1:7" ht="12.75" customHeight="1">
      <c r="A171" s="50"/>
      <c r="B171" s="126" t="s">
        <v>256</v>
      </c>
      <c r="C171" s="68" t="s">
        <v>391</v>
      </c>
      <c r="D171" s="8" t="s">
        <v>147</v>
      </c>
      <c r="E171" s="117" t="s">
        <v>250</v>
      </c>
      <c r="F171" s="6">
        <v>100</v>
      </c>
      <c r="G171" s="62">
        <v>10.927199999999999</v>
      </c>
    </row>
    <row r="172" spans="1:7" ht="12" customHeight="1">
      <c r="A172" s="50"/>
      <c r="B172" s="126"/>
      <c r="C172" s="68"/>
      <c r="D172" s="8" t="s">
        <v>2</v>
      </c>
      <c r="E172" s="119"/>
      <c r="F172" s="9"/>
    </row>
    <row r="173" spans="1:7" ht="12.75" customHeight="1">
      <c r="A173" s="50"/>
      <c r="B173" s="126"/>
      <c r="C173" s="68" t="s">
        <v>391</v>
      </c>
      <c r="D173" s="8" t="s">
        <v>148</v>
      </c>
      <c r="E173" s="119"/>
      <c r="F173" s="6">
        <v>250</v>
      </c>
      <c r="G173" s="62">
        <v>12.052</v>
      </c>
    </row>
    <row r="174" spans="1:7" ht="12.75" customHeight="1">
      <c r="A174" s="50"/>
      <c r="B174" s="126"/>
      <c r="C174" s="68"/>
      <c r="D174" s="16" t="s">
        <v>149</v>
      </c>
      <c r="E174" s="119"/>
      <c r="F174" s="6"/>
    </row>
    <row r="175" spans="1:7" ht="12.75" customHeight="1">
      <c r="A175" s="50"/>
      <c r="B175" s="126"/>
      <c r="C175" s="68"/>
      <c r="D175" s="8" t="s">
        <v>3</v>
      </c>
      <c r="E175" s="119"/>
      <c r="F175" s="10"/>
    </row>
    <row r="176" spans="1:7" ht="12.75" customHeight="1">
      <c r="A176" s="50"/>
      <c r="B176" s="126"/>
      <c r="C176" s="68" t="s">
        <v>391</v>
      </c>
      <c r="D176" s="8" t="s">
        <v>40</v>
      </c>
      <c r="E176" s="119"/>
      <c r="F176" s="6">
        <v>250</v>
      </c>
      <c r="G176" s="62">
        <v>0.89111999999999991</v>
      </c>
    </row>
    <row r="177" spans="1:7" ht="12.75" customHeight="1">
      <c r="A177" s="50"/>
      <c r="B177" s="126"/>
      <c r="C177" s="68"/>
      <c r="D177" s="8" t="s">
        <v>2</v>
      </c>
      <c r="E177" s="119"/>
      <c r="F177" s="10"/>
    </row>
    <row r="178" spans="1:7" ht="12.75" customHeight="1">
      <c r="A178" s="50"/>
      <c r="B178" s="126"/>
      <c r="C178" s="68" t="s">
        <v>391</v>
      </c>
      <c r="D178" s="8" t="s">
        <v>150</v>
      </c>
      <c r="E178" s="119"/>
      <c r="F178" s="6">
        <v>100</v>
      </c>
      <c r="G178" s="62">
        <v>33.245600000000003</v>
      </c>
    </row>
    <row r="179" spans="1:7" ht="12.75" customHeight="1">
      <c r="A179" s="50"/>
      <c r="B179" s="126"/>
      <c r="C179" s="68"/>
      <c r="D179" s="8" t="s">
        <v>2</v>
      </c>
      <c r="E179" s="119"/>
      <c r="F179" s="10"/>
    </row>
    <row r="180" spans="1:7" ht="12.75" customHeight="1">
      <c r="A180" s="50"/>
      <c r="B180" s="126"/>
      <c r="C180" s="68"/>
      <c r="D180" s="8" t="s">
        <v>3</v>
      </c>
      <c r="E180" s="118"/>
      <c r="F180" s="10"/>
    </row>
    <row r="181" spans="1:7" ht="12.75" customHeight="1">
      <c r="A181" s="50"/>
      <c r="B181" s="126" t="s">
        <v>240</v>
      </c>
      <c r="C181" s="68" t="s">
        <v>388</v>
      </c>
      <c r="D181" s="8" t="s">
        <v>157</v>
      </c>
      <c r="E181" s="117" t="s">
        <v>251</v>
      </c>
      <c r="F181" s="117">
        <v>160</v>
      </c>
      <c r="G181" s="62">
        <v>34.997062499999998</v>
      </c>
    </row>
    <row r="182" spans="1:7" ht="12.75" customHeight="1">
      <c r="A182" s="50"/>
      <c r="B182" s="126"/>
      <c r="C182" s="68"/>
      <c r="D182" s="8" t="s">
        <v>2</v>
      </c>
      <c r="E182" s="119"/>
      <c r="F182" s="119"/>
    </row>
    <row r="183" spans="1:7" ht="12.75" customHeight="1">
      <c r="A183" s="50"/>
      <c r="B183" s="126"/>
      <c r="C183" s="68"/>
      <c r="D183" s="8" t="s">
        <v>3</v>
      </c>
      <c r="E183" s="118"/>
      <c r="F183" s="118"/>
    </row>
    <row r="184" spans="1:7" ht="12.75" customHeight="1">
      <c r="A184" s="50"/>
      <c r="B184" s="126" t="s">
        <v>256</v>
      </c>
      <c r="C184" s="68" t="s">
        <v>392</v>
      </c>
      <c r="D184" s="8" t="s">
        <v>154</v>
      </c>
      <c r="E184" s="117" t="s">
        <v>250</v>
      </c>
      <c r="F184" s="6">
        <v>400</v>
      </c>
      <c r="G184" s="62">
        <v>7.569</v>
      </c>
    </row>
    <row r="185" spans="1:7" ht="12.75" customHeight="1">
      <c r="A185" s="50"/>
      <c r="B185" s="126"/>
      <c r="C185" s="68"/>
      <c r="D185" s="8" t="s">
        <v>2</v>
      </c>
      <c r="E185" s="119"/>
      <c r="F185" s="10"/>
    </row>
    <row r="186" spans="1:7" ht="12.75" customHeight="1">
      <c r="A186" s="50"/>
      <c r="B186" s="126"/>
      <c r="C186" s="68"/>
      <c r="D186" s="8" t="s">
        <v>3</v>
      </c>
      <c r="E186" s="119"/>
      <c r="F186" s="10"/>
    </row>
    <row r="187" spans="1:7" ht="12.75" customHeight="1">
      <c r="A187" s="50"/>
      <c r="B187" s="126"/>
      <c r="C187" s="68" t="s">
        <v>393</v>
      </c>
      <c r="D187" s="8" t="s">
        <v>153</v>
      </c>
      <c r="E187" s="119"/>
      <c r="F187" s="117">
        <v>250</v>
      </c>
      <c r="G187" s="62">
        <v>3.2707999999999999</v>
      </c>
    </row>
    <row r="188" spans="1:7" ht="12.75" customHeight="1">
      <c r="A188" s="50"/>
      <c r="B188" s="126"/>
      <c r="C188" s="68"/>
      <c r="D188" s="8" t="s">
        <v>2</v>
      </c>
      <c r="E188" s="118"/>
      <c r="F188" s="118"/>
    </row>
    <row r="189" spans="1:7" ht="12.75" customHeight="1">
      <c r="A189" s="50"/>
      <c r="B189" s="126" t="s">
        <v>240</v>
      </c>
      <c r="C189" s="68" t="s">
        <v>394</v>
      </c>
      <c r="D189" s="8" t="s">
        <v>37</v>
      </c>
      <c r="E189" s="117" t="s">
        <v>246</v>
      </c>
      <c r="F189" s="117">
        <v>100</v>
      </c>
      <c r="G189" s="62">
        <v>20.58</v>
      </c>
    </row>
    <row r="190" spans="1:7" ht="12.75" customHeight="1">
      <c r="A190" s="50"/>
      <c r="B190" s="126"/>
      <c r="C190" s="68"/>
      <c r="D190" s="8" t="s">
        <v>2</v>
      </c>
      <c r="E190" s="118"/>
      <c r="F190" s="118"/>
    </row>
    <row r="191" spans="1:7" ht="12.75" customHeight="1">
      <c r="A191" s="50"/>
      <c r="B191" s="126"/>
      <c r="C191" s="68" t="s">
        <v>395</v>
      </c>
      <c r="D191" s="8" t="s">
        <v>158</v>
      </c>
      <c r="E191" s="117" t="s">
        <v>247</v>
      </c>
      <c r="F191" s="117">
        <v>250</v>
      </c>
      <c r="G191" s="62">
        <v>17.450399999999998</v>
      </c>
    </row>
    <row r="192" spans="1:7" ht="12.75" customHeight="1">
      <c r="A192" s="50"/>
      <c r="B192" s="126"/>
      <c r="C192" s="68"/>
      <c r="D192" s="8" t="s">
        <v>2</v>
      </c>
      <c r="E192" s="118"/>
      <c r="F192" s="118"/>
    </row>
    <row r="193" spans="1:7" ht="12.75" customHeight="1">
      <c r="A193" s="50"/>
      <c r="B193" s="126" t="s">
        <v>256</v>
      </c>
      <c r="C193" s="68" t="s">
        <v>396</v>
      </c>
      <c r="D193" s="8" t="s">
        <v>38</v>
      </c>
      <c r="E193" s="117" t="s">
        <v>250</v>
      </c>
      <c r="F193" s="6">
        <v>160</v>
      </c>
      <c r="G193" s="62">
        <v>13.190625000000001</v>
      </c>
    </row>
    <row r="194" spans="1:7" ht="12.75" customHeight="1">
      <c r="A194" s="50"/>
      <c r="B194" s="126"/>
      <c r="C194" s="68"/>
      <c r="D194" s="8" t="s">
        <v>2</v>
      </c>
      <c r="E194" s="119"/>
      <c r="F194" s="10"/>
    </row>
    <row r="195" spans="1:7" ht="12.75" customHeight="1">
      <c r="A195" s="50"/>
      <c r="B195" s="126"/>
      <c r="C195" s="68" t="s">
        <v>396</v>
      </c>
      <c r="D195" s="8" t="s">
        <v>39</v>
      </c>
      <c r="E195" s="119"/>
      <c r="F195" s="6">
        <v>160</v>
      </c>
      <c r="G195" s="62">
        <v>6.8578124999999996</v>
      </c>
    </row>
    <row r="196" spans="1:7" ht="12.75" customHeight="1">
      <c r="A196" s="50"/>
      <c r="B196" s="126"/>
      <c r="C196" s="68"/>
      <c r="D196" s="8" t="s">
        <v>2</v>
      </c>
      <c r="E196" s="119"/>
      <c r="F196" s="10"/>
    </row>
    <row r="197" spans="1:7" ht="12.75" customHeight="1">
      <c r="A197" s="50"/>
      <c r="B197" s="126"/>
      <c r="C197" s="68"/>
      <c r="D197" s="8" t="s">
        <v>3</v>
      </c>
      <c r="E197" s="118"/>
      <c r="F197" s="10"/>
    </row>
    <row r="198" spans="1:7" ht="12.75" customHeight="1">
      <c r="A198" s="50"/>
      <c r="B198" s="126" t="s">
        <v>240</v>
      </c>
      <c r="C198" s="68" t="s">
        <v>395</v>
      </c>
      <c r="D198" s="8" t="s">
        <v>159</v>
      </c>
      <c r="E198" s="117" t="s">
        <v>247</v>
      </c>
      <c r="F198" s="117">
        <v>160</v>
      </c>
      <c r="G198" s="62">
        <v>14.244249999999999</v>
      </c>
    </row>
    <row r="199" spans="1:7" ht="12.75" customHeight="1">
      <c r="A199" s="50"/>
      <c r="B199" s="126"/>
      <c r="C199" s="68"/>
      <c r="D199" s="8" t="s">
        <v>2</v>
      </c>
      <c r="E199" s="118"/>
      <c r="F199" s="118"/>
    </row>
    <row r="200" spans="1:7" ht="12.75" customHeight="1">
      <c r="A200" s="50"/>
      <c r="B200" s="126" t="s">
        <v>256</v>
      </c>
      <c r="C200" s="68" t="s">
        <v>391</v>
      </c>
      <c r="D200" s="8" t="s">
        <v>41</v>
      </c>
      <c r="E200" s="117" t="s">
        <v>250</v>
      </c>
      <c r="F200" s="6">
        <v>160</v>
      </c>
      <c r="G200" s="62">
        <v>13.125</v>
      </c>
    </row>
    <row r="201" spans="1:7" ht="12.75" customHeight="1">
      <c r="A201" s="50"/>
      <c r="B201" s="126"/>
      <c r="C201" s="68"/>
      <c r="D201" s="8" t="s">
        <v>2</v>
      </c>
      <c r="E201" s="119"/>
      <c r="F201" s="10"/>
    </row>
    <row r="202" spans="1:7" ht="12.75" customHeight="1">
      <c r="A202" s="50"/>
      <c r="B202" s="126"/>
      <c r="C202" s="68" t="s">
        <v>393</v>
      </c>
      <c r="D202" s="8" t="s">
        <v>42</v>
      </c>
      <c r="E202" s="119"/>
      <c r="F202" s="6">
        <v>400</v>
      </c>
      <c r="G202" s="62">
        <v>5.4215750000000016</v>
      </c>
    </row>
    <row r="203" spans="1:7" ht="12" customHeight="1">
      <c r="A203" s="50"/>
      <c r="B203" s="126"/>
      <c r="C203" s="68"/>
      <c r="D203" s="8" t="s">
        <v>2</v>
      </c>
      <c r="E203" s="119"/>
      <c r="F203" s="10"/>
    </row>
    <row r="204" spans="1:7" ht="12" customHeight="1">
      <c r="A204" s="50"/>
      <c r="B204" s="126"/>
      <c r="C204" s="68"/>
      <c r="D204" s="8" t="s">
        <v>3</v>
      </c>
      <c r="E204" s="118"/>
      <c r="F204" s="10"/>
    </row>
    <row r="205" spans="1:7" ht="12.75" customHeight="1">
      <c r="A205" s="50"/>
      <c r="B205" s="126" t="s">
        <v>240</v>
      </c>
      <c r="C205" s="68" t="s">
        <v>388</v>
      </c>
      <c r="D205" s="8" t="s">
        <v>156</v>
      </c>
      <c r="E205" s="117" t="s">
        <v>251</v>
      </c>
      <c r="F205" s="117">
        <v>100</v>
      </c>
      <c r="G205" s="62">
        <v>35.185000000000002</v>
      </c>
    </row>
    <row r="206" spans="1:7" ht="12.75" customHeight="1">
      <c r="A206" s="50"/>
      <c r="B206" s="126"/>
      <c r="C206" s="68"/>
      <c r="D206" s="8" t="s">
        <v>2</v>
      </c>
      <c r="E206" s="119"/>
      <c r="F206" s="119"/>
    </row>
    <row r="207" spans="1:7" ht="12" customHeight="1">
      <c r="A207" s="50"/>
      <c r="B207" s="126"/>
      <c r="C207" s="68"/>
      <c r="D207" s="8" t="s">
        <v>3</v>
      </c>
      <c r="E207" s="118"/>
      <c r="F207" s="118"/>
    </row>
    <row r="208" spans="1:7" ht="12.75" customHeight="1">
      <c r="A208" s="50"/>
      <c r="B208" s="126" t="s">
        <v>256</v>
      </c>
      <c r="C208" s="68" t="s">
        <v>392</v>
      </c>
      <c r="D208" s="8" t="s">
        <v>43</v>
      </c>
      <c r="E208" s="117" t="s">
        <v>250</v>
      </c>
      <c r="F208" s="6">
        <v>250</v>
      </c>
    </row>
    <row r="209" spans="1:7" ht="12.75" customHeight="1">
      <c r="A209" s="50"/>
      <c r="B209" s="126"/>
      <c r="C209" s="68"/>
      <c r="D209" s="8" t="s">
        <v>2</v>
      </c>
      <c r="E209" s="119"/>
      <c r="F209" s="10"/>
    </row>
    <row r="210" spans="1:7" ht="12.75" customHeight="1">
      <c r="A210" s="50"/>
      <c r="B210" s="126"/>
      <c r="C210" s="68"/>
      <c r="D210" s="8" t="s">
        <v>3</v>
      </c>
      <c r="E210" s="119"/>
      <c r="F210" s="10"/>
    </row>
    <row r="211" spans="1:7" ht="12.75" customHeight="1">
      <c r="A211" s="50"/>
      <c r="B211" s="126"/>
      <c r="C211" s="68"/>
      <c r="D211" s="8" t="s">
        <v>16</v>
      </c>
      <c r="E211" s="118"/>
      <c r="F211" s="10"/>
    </row>
    <row r="212" spans="1:7" ht="12.75" customHeight="1">
      <c r="A212" s="50"/>
      <c r="B212" s="126" t="s">
        <v>240</v>
      </c>
      <c r="C212" s="68" t="s">
        <v>388</v>
      </c>
      <c r="D212" s="8" t="s">
        <v>44</v>
      </c>
      <c r="E212" s="117" t="s">
        <v>251</v>
      </c>
      <c r="F212" s="117">
        <v>160</v>
      </c>
      <c r="G212" s="62">
        <v>14.278000000000002</v>
      </c>
    </row>
    <row r="213" spans="1:7" ht="12.75" customHeight="1">
      <c r="A213" s="50"/>
      <c r="B213" s="126"/>
      <c r="C213" s="68"/>
      <c r="D213" s="8" t="s">
        <v>2</v>
      </c>
      <c r="E213" s="119"/>
      <c r="F213" s="119"/>
    </row>
    <row r="214" spans="1:7" ht="12.75" customHeight="1">
      <c r="A214" s="50"/>
      <c r="B214" s="126"/>
      <c r="C214" s="68"/>
      <c r="D214" s="8" t="s">
        <v>3</v>
      </c>
      <c r="E214" s="118"/>
      <c r="F214" s="118"/>
    </row>
    <row r="215" spans="1:7" ht="12.75" customHeight="1">
      <c r="A215" s="50"/>
      <c r="B215" s="126" t="s">
        <v>256</v>
      </c>
      <c r="C215" s="68" t="s">
        <v>397</v>
      </c>
      <c r="D215" s="8" t="s">
        <v>151</v>
      </c>
      <c r="E215" s="117" t="s">
        <v>252</v>
      </c>
      <c r="F215" s="117">
        <v>60</v>
      </c>
      <c r="G215" s="62">
        <v>8</v>
      </c>
    </row>
    <row r="216" spans="1:7" ht="12.75" customHeight="1">
      <c r="A216" s="50"/>
      <c r="B216" s="126"/>
      <c r="C216" s="68"/>
      <c r="D216" s="8" t="s">
        <v>126</v>
      </c>
      <c r="E216" s="118"/>
      <c r="F216" s="118"/>
    </row>
    <row r="217" spans="1:7" ht="12.75" customHeight="1">
      <c r="A217" s="50"/>
      <c r="B217" s="126"/>
      <c r="C217" s="68" t="s">
        <v>398</v>
      </c>
      <c r="D217" s="8" t="s">
        <v>161</v>
      </c>
      <c r="E217" s="13" t="s">
        <v>253</v>
      </c>
      <c r="F217" s="6">
        <v>250</v>
      </c>
      <c r="G217" s="62">
        <v>2.5920000000000001</v>
      </c>
    </row>
    <row r="218" spans="1:7" ht="12.75" customHeight="1">
      <c r="A218" s="50"/>
      <c r="B218" s="126"/>
      <c r="C218" s="68" t="s">
        <v>393</v>
      </c>
      <c r="D218" s="8" t="s">
        <v>45</v>
      </c>
      <c r="E218" s="13" t="s">
        <v>250</v>
      </c>
      <c r="F218" s="6">
        <v>100</v>
      </c>
      <c r="G218" s="62">
        <v>64.108000000000004</v>
      </c>
    </row>
    <row r="219" spans="1:7" ht="12.75" customHeight="1">
      <c r="A219" s="50"/>
      <c r="B219" s="126" t="s">
        <v>240</v>
      </c>
      <c r="C219" s="68" t="s">
        <v>387</v>
      </c>
      <c r="D219" s="8" t="s">
        <v>46</v>
      </c>
      <c r="E219" s="13" t="s">
        <v>246</v>
      </c>
      <c r="F219" s="6">
        <v>315</v>
      </c>
      <c r="G219" s="62">
        <v>0.91269841269841268</v>
      </c>
    </row>
    <row r="220" spans="1:7" ht="12.75" customHeight="1">
      <c r="A220" s="50"/>
      <c r="B220" s="126"/>
      <c r="C220" s="68" t="s">
        <v>399</v>
      </c>
      <c r="D220" s="8" t="s">
        <v>47</v>
      </c>
      <c r="E220" s="117" t="s">
        <v>251</v>
      </c>
      <c r="F220" s="117">
        <v>630</v>
      </c>
      <c r="G220" s="62">
        <v>6.2050634920634913</v>
      </c>
    </row>
    <row r="221" spans="1:7" ht="12.75" customHeight="1">
      <c r="A221" s="50"/>
      <c r="B221" s="126"/>
      <c r="C221" s="68"/>
      <c r="D221" s="8" t="s">
        <v>2</v>
      </c>
      <c r="E221" s="119"/>
      <c r="F221" s="119"/>
    </row>
    <row r="222" spans="1:7" ht="12.75" customHeight="1">
      <c r="A222" s="50"/>
      <c r="B222" s="126"/>
      <c r="C222" s="68"/>
      <c r="D222" s="8" t="s">
        <v>3</v>
      </c>
      <c r="E222" s="118"/>
      <c r="F222" s="118"/>
    </row>
    <row r="223" spans="1:7" ht="12.75" customHeight="1">
      <c r="A223" s="50"/>
      <c r="B223" s="126"/>
      <c r="C223" s="68" t="s">
        <v>387</v>
      </c>
      <c r="D223" s="8" t="s">
        <v>48</v>
      </c>
      <c r="E223" s="117" t="s">
        <v>246</v>
      </c>
      <c r="F223" s="117">
        <v>250</v>
      </c>
      <c r="G223" s="62">
        <v>1.2006400000000002</v>
      </c>
    </row>
    <row r="224" spans="1:7" ht="12.75" customHeight="1">
      <c r="A224" s="50"/>
      <c r="B224" s="126"/>
      <c r="C224" s="68"/>
      <c r="D224" s="8" t="s">
        <v>2</v>
      </c>
      <c r="E224" s="119"/>
      <c r="F224" s="119"/>
    </row>
    <row r="225" spans="1:7" ht="12.75" customHeight="1">
      <c r="A225" s="50"/>
      <c r="B225" s="126"/>
      <c r="C225" s="68"/>
      <c r="D225" s="8" t="s">
        <v>3</v>
      </c>
      <c r="E225" s="118"/>
      <c r="F225" s="118"/>
    </row>
    <row r="226" spans="1:7" ht="12.75" customHeight="1">
      <c r="A226" s="50"/>
      <c r="B226" s="126" t="s">
        <v>256</v>
      </c>
      <c r="C226" s="68" t="s">
        <v>398</v>
      </c>
      <c r="D226" s="8" t="s">
        <v>184</v>
      </c>
      <c r="E226" s="117" t="s">
        <v>254</v>
      </c>
      <c r="F226" s="117">
        <v>100</v>
      </c>
      <c r="G226" s="62">
        <v>6.0839999999999996</v>
      </c>
    </row>
    <row r="227" spans="1:7" ht="12.75" customHeight="1">
      <c r="A227" s="50"/>
      <c r="B227" s="126"/>
      <c r="C227" s="68"/>
      <c r="D227" s="8" t="s">
        <v>80</v>
      </c>
      <c r="E227" s="118"/>
      <c r="F227" s="118"/>
    </row>
    <row r="228" spans="1:7" ht="12.75" customHeight="1">
      <c r="A228" s="50"/>
      <c r="B228" s="126"/>
      <c r="C228" s="68" t="s">
        <v>398</v>
      </c>
      <c r="D228" s="8" t="s">
        <v>155</v>
      </c>
      <c r="E228" s="13" t="s">
        <v>250</v>
      </c>
      <c r="F228" s="14">
        <v>100</v>
      </c>
      <c r="G228" s="62">
        <v>1.3560000000000001</v>
      </c>
    </row>
    <row r="229" spans="1:7" ht="12" customHeight="1">
      <c r="A229" s="50"/>
      <c r="B229" s="126"/>
      <c r="C229" s="68" t="s">
        <v>398</v>
      </c>
      <c r="D229" s="8" t="s">
        <v>162</v>
      </c>
      <c r="E229" s="117" t="s">
        <v>253</v>
      </c>
      <c r="F229" s="117">
        <v>250</v>
      </c>
      <c r="G229" s="62">
        <v>5.7316000000000003</v>
      </c>
    </row>
    <row r="230" spans="1:7" ht="12.75" customHeight="1">
      <c r="A230" s="50"/>
      <c r="B230" s="126"/>
      <c r="C230" s="68"/>
      <c r="D230" s="9" t="s">
        <v>117</v>
      </c>
      <c r="E230" s="119"/>
      <c r="F230" s="119"/>
    </row>
    <row r="231" spans="1:7" ht="12" customHeight="1">
      <c r="A231" s="50"/>
      <c r="B231" s="126"/>
      <c r="C231" s="68"/>
      <c r="D231" s="8" t="s">
        <v>3</v>
      </c>
      <c r="E231" s="118"/>
      <c r="F231" s="118"/>
    </row>
    <row r="232" spans="1:7" ht="12" customHeight="1">
      <c r="A232" s="50"/>
      <c r="B232" s="126" t="s">
        <v>240</v>
      </c>
      <c r="C232" s="68" t="s">
        <v>395</v>
      </c>
      <c r="D232" s="8" t="s">
        <v>160</v>
      </c>
      <c r="E232" s="117" t="s">
        <v>247</v>
      </c>
      <c r="F232" s="117">
        <v>100</v>
      </c>
      <c r="G232" s="62">
        <v>24.5259</v>
      </c>
    </row>
    <row r="233" spans="1:7" ht="12" customHeight="1">
      <c r="A233" s="50"/>
      <c r="B233" s="126"/>
      <c r="C233" s="68"/>
      <c r="D233" s="8" t="s">
        <v>126</v>
      </c>
      <c r="E233" s="118"/>
      <c r="F233" s="118"/>
    </row>
    <row r="234" spans="1:7" ht="12" customHeight="1">
      <c r="A234" s="50"/>
      <c r="B234" s="126"/>
      <c r="C234" s="68" t="s">
        <v>400</v>
      </c>
      <c r="D234" s="8" t="s">
        <v>182</v>
      </c>
      <c r="E234" s="117" t="s">
        <v>246</v>
      </c>
      <c r="F234" s="117">
        <v>160</v>
      </c>
      <c r="G234" s="62">
        <v>27.9</v>
      </c>
    </row>
    <row r="235" spans="1:7" ht="12" customHeight="1">
      <c r="A235" s="50"/>
      <c r="B235" s="126"/>
      <c r="C235" s="68"/>
      <c r="D235" s="8" t="s">
        <v>183</v>
      </c>
      <c r="E235" s="118"/>
      <c r="F235" s="118"/>
    </row>
    <row r="236" spans="1:7" ht="12" customHeight="1">
      <c r="A236" s="50"/>
      <c r="B236" s="126"/>
      <c r="C236" s="68" t="s">
        <v>388</v>
      </c>
      <c r="D236" s="8" t="s">
        <v>181</v>
      </c>
      <c r="E236" s="13" t="s">
        <v>251</v>
      </c>
      <c r="F236" s="10">
        <v>16</v>
      </c>
      <c r="G236" s="62">
        <v>119.13999999999999</v>
      </c>
    </row>
    <row r="237" spans="1:7" ht="12.75" customHeight="1">
      <c r="A237" s="50"/>
      <c r="B237" s="126" t="s">
        <v>256</v>
      </c>
      <c r="C237" s="68" t="s">
        <v>393</v>
      </c>
      <c r="D237" s="8" t="s">
        <v>152</v>
      </c>
      <c r="E237" s="13" t="s">
        <v>250</v>
      </c>
      <c r="F237" s="10">
        <v>160</v>
      </c>
      <c r="G237" s="62">
        <v>0</v>
      </c>
    </row>
    <row r="238" spans="1:7" ht="12.75" customHeight="1">
      <c r="A238" s="50"/>
      <c r="B238" s="126"/>
      <c r="C238" s="68" t="s">
        <v>401</v>
      </c>
      <c r="D238" s="8" t="s">
        <v>163</v>
      </c>
      <c r="E238" s="117" t="s">
        <v>247</v>
      </c>
      <c r="F238" s="117">
        <v>250</v>
      </c>
      <c r="G238" s="62">
        <v>15.60656</v>
      </c>
    </row>
    <row r="239" spans="1:7" ht="13.7" customHeight="1">
      <c r="A239" s="50"/>
      <c r="B239" s="126"/>
      <c r="C239" s="68"/>
      <c r="D239" s="8" t="s">
        <v>2</v>
      </c>
      <c r="E239" s="119"/>
      <c r="F239" s="118"/>
    </row>
    <row r="240" spans="1:7" ht="12.75" customHeight="1">
      <c r="A240" s="50"/>
      <c r="B240" s="126" t="s">
        <v>240</v>
      </c>
      <c r="C240" s="64" t="s">
        <v>393</v>
      </c>
      <c r="D240" s="38" t="s">
        <v>255</v>
      </c>
      <c r="E240" s="119"/>
      <c r="F240" s="119">
        <v>160</v>
      </c>
      <c r="G240" s="62">
        <v>7.3775000000000004</v>
      </c>
    </row>
    <row r="241" spans="1:7" ht="18" customHeight="1" thickBot="1">
      <c r="A241" s="51"/>
      <c r="B241" s="139"/>
      <c r="C241" s="63"/>
      <c r="D241" s="28" t="s">
        <v>2</v>
      </c>
      <c r="E241" s="123"/>
      <c r="F241" s="123"/>
    </row>
    <row r="242" spans="1:7" ht="15.75" customHeight="1">
      <c r="A242" s="49" t="s">
        <v>287</v>
      </c>
      <c r="B242" s="137" t="s">
        <v>227</v>
      </c>
      <c r="C242" s="68" t="s">
        <v>402</v>
      </c>
      <c r="D242" s="34" t="s">
        <v>54</v>
      </c>
      <c r="E242" s="125" t="s">
        <v>227</v>
      </c>
      <c r="F242" s="125">
        <v>160</v>
      </c>
      <c r="G242" s="62">
        <v>15.09375</v>
      </c>
    </row>
    <row r="243" spans="1:7">
      <c r="A243" s="46"/>
      <c r="B243" s="127"/>
      <c r="C243" s="68"/>
      <c r="D243" s="8" t="s">
        <v>2</v>
      </c>
      <c r="E243" s="119"/>
      <c r="F243" s="119"/>
    </row>
    <row r="244" spans="1:7">
      <c r="A244" s="46"/>
      <c r="B244" s="127"/>
      <c r="C244" s="68"/>
      <c r="D244" s="8" t="s">
        <v>3</v>
      </c>
      <c r="E244" s="118"/>
      <c r="F244" s="118"/>
    </row>
    <row r="245" spans="1:7" ht="12" customHeight="1">
      <c r="A245" s="46"/>
      <c r="B245" s="127"/>
      <c r="C245" s="68" t="s">
        <v>402</v>
      </c>
      <c r="D245" s="8" t="s">
        <v>55</v>
      </c>
      <c r="E245" s="9" t="s">
        <v>227</v>
      </c>
      <c r="F245" s="10">
        <v>60</v>
      </c>
      <c r="G245" s="62">
        <v>30.283333333333335</v>
      </c>
    </row>
    <row r="246" spans="1:7" ht="12.75">
      <c r="A246" s="46"/>
      <c r="B246" s="127"/>
      <c r="C246" s="68" t="s">
        <v>403</v>
      </c>
      <c r="D246" s="8" t="s">
        <v>56</v>
      </c>
      <c r="E246" s="117" t="s">
        <v>228</v>
      </c>
      <c r="F246" s="117">
        <v>40</v>
      </c>
      <c r="G246" s="62">
        <v>37.85</v>
      </c>
    </row>
    <row r="247" spans="1:7">
      <c r="A247" s="46"/>
      <c r="B247" s="127"/>
      <c r="C247" s="68"/>
      <c r="D247" s="8" t="s">
        <v>2</v>
      </c>
      <c r="E247" s="118"/>
      <c r="F247" s="118"/>
    </row>
    <row r="248" spans="1:7" ht="12.75">
      <c r="A248" s="46"/>
      <c r="B248" s="127"/>
      <c r="C248" s="68" t="s">
        <v>403</v>
      </c>
      <c r="D248" s="8" t="s">
        <v>57</v>
      </c>
      <c r="E248" s="9" t="s">
        <v>229</v>
      </c>
      <c r="F248" s="9">
        <v>160</v>
      </c>
      <c r="G248" s="62">
        <v>6.3250000000000002</v>
      </c>
    </row>
    <row r="249" spans="1:7" ht="12.75">
      <c r="A249" s="46"/>
      <c r="B249" s="127"/>
      <c r="C249" s="68" t="s">
        <v>403</v>
      </c>
      <c r="D249" s="8" t="s">
        <v>58</v>
      </c>
      <c r="E249" s="117" t="s">
        <v>230</v>
      </c>
      <c r="F249" s="117">
        <v>160</v>
      </c>
      <c r="G249" s="62">
        <v>13.225</v>
      </c>
    </row>
    <row r="250" spans="1:7">
      <c r="A250" s="46"/>
      <c r="B250" s="127"/>
      <c r="C250" s="68"/>
      <c r="D250" s="8" t="s">
        <v>2</v>
      </c>
      <c r="E250" s="118"/>
      <c r="F250" s="118"/>
    </row>
    <row r="251" spans="1:7" ht="12.75">
      <c r="A251" s="46"/>
      <c r="B251" s="127"/>
      <c r="C251" s="68" t="s">
        <v>402</v>
      </c>
      <c r="D251" s="8" t="s">
        <v>51</v>
      </c>
      <c r="E251" s="117" t="s">
        <v>227</v>
      </c>
      <c r="F251" s="117">
        <v>100</v>
      </c>
      <c r="G251" s="62">
        <v>15.04</v>
      </c>
    </row>
    <row r="252" spans="1:7">
      <c r="A252" s="46"/>
      <c r="B252" s="127"/>
      <c r="C252" s="68"/>
      <c r="D252" s="8" t="s">
        <v>2</v>
      </c>
      <c r="E252" s="118"/>
      <c r="F252" s="118"/>
    </row>
    <row r="253" spans="1:7" ht="12.75">
      <c r="A253" s="46"/>
      <c r="B253" s="127"/>
      <c r="C253" s="68" t="s">
        <v>402</v>
      </c>
      <c r="D253" s="8" t="s">
        <v>53</v>
      </c>
      <c r="E253" s="117" t="s">
        <v>227</v>
      </c>
      <c r="F253" s="117">
        <v>250</v>
      </c>
      <c r="G253" s="62">
        <v>12.48</v>
      </c>
    </row>
    <row r="254" spans="1:7">
      <c r="A254" s="46"/>
      <c r="B254" s="127"/>
      <c r="C254" s="68"/>
      <c r="D254" s="8" t="s">
        <v>2</v>
      </c>
      <c r="E254" s="119"/>
      <c r="F254" s="119"/>
    </row>
    <row r="255" spans="1:7">
      <c r="A255" s="46"/>
      <c r="B255" s="127"/>
      <c r="C255" s="68"/>
      <c r="D255" s="8" t="s">
        <v>3</v>
      </c>
      <c r="E255" s="118"/>
      <c r="F255" s="118"/>
    </row>
    <row r="256" spans="1:7" ht="12.75">
      <c r="A256" s="46"/>
      <c r="B256" s="127"/>
      <c r="C256" s="68" t="s">
        <v>402</v>
      </c>
      <c r="D256" s="8" t="s">
        <v>52</v>
      </c>
      <c r="E256" s="117" t="s">
        <v>227</v>
      </c>
      <c r="F256" s="117">
        <v>250</v>
      </c>
      <c r="G256" s="62">
        <v>24.48</v>
      </c>
    </row>
    <row r="257" spans="1:7">
      <c r="A257" s="46"/>
      <c r="B257" s="127"/>
      <c r="C257" s="68"/>
      <c r="D257" s="8" t="s">
        <v>2</v>
      </c>
      <c r="E257" s="118"/>
      <c r="F257" s="118"/>
    </row>
    <row r="258" spans="1:7" ht="12.75">
      <c r="A258" s="46"/>
      <c r="B258" s="127"/>
      <c r="C258" s="68" t="s">
        <v>402</v>
      </c>
      <c r="D258" s="8" t="s">
        <v>50</v>
      </c>
      <c r="E258" s="117" t="s">
        <v>227</v>
      </c>
      <c r="F258" s="117">
        <v>100</v>
      </c>
      <c r="G258" s="62">
        <v>18.329999999999998</v>
      </c>
    </row>
    <row r="259" spans="1:7">
      <c r="A259" s="46"/>
      <c r="B259" s="127"/>
      <c r="C259" s="68"/>
      <c r="D259" s="8" t="s">
        <v>2</v>
      </c>
      <c r="E259" s="119"/>
      <c r="F259" s="119"/>
    </row>
    <row r="260" spans="1:7">
      <c r="A260" s="46"/>
      <c r="B260" s="127"/>
      <c r="C260" s="68"/>
      <c r="D260" s="21" t="s">
        <v>172</v>
      </c>
      <c r="E260" s="118"/>
      <c r="F260" s="118"/>
    </row>
    <row r="261" spans="1:7" ht="12.75">
      <c r="A261" s="46"/>
      <c r="B261" s="127"/>
      <c r="C261" s="68" t="s">
        <v>403</v>
      </c>
      <c r="D261" s="21" t="s">
        <v>264</v>
      </c>
      <c r="E261" s="37" t="s">
        <v>227</v>
      </c>
      <c r="F261" s="40">
        <v>100</v>
      </c>
      <c r="G261" s="62">
        <v>3.45</v>
      </c>
    </row>
    <row r="262" spans="1:7" ht="12.75">
      <c r="A262" s="46"/>
      <c r="B262" s="127"/>
      <c r="C262" s="68" t="s">
        <v>402</v>
      </c>
      <c r="D262" s="8" t="s">
        <v>231</v>
      </c>
      <c r="E262" s="117" t="s">
        <v>227</v>
      </c>
      <c r="F262" s="117">
        <v>100</v>
      </c>
      <c r="G262" s="62">
        <v>24.61</v>
      </c>
    </row>
    <row r="263" spans="1:7" ht="12.75" thickBot="1">
      <c r="A263" s="47"/>
      <c r="B263" s="138"/>
      <c r="C263" s="68"/>
      <c r="D263" s="28" t="s">
        <v>2</v>
      </c>
      <c r="E263" s="123"/>
      <c r="F263" s="123"/>
    </row>
    <row r="264" spans="1:7" ht="12" customHeight="1">
      <c r="A264" s="134" t="s">
        <v>59</v>
      </c>
      <c r="B264" s="137" t="s">
        <v>258</v>
      </c>
      <c r="C264" s="64" t="s">
        <v>404</v>
      </c>
      <c r="D264" s="34" t="s">
        <v>93</v>
      </c>
      <c r="E264" s="125" t="s">
        <v>258</v>
      </c>
      <c r="F264" s="35">
        <v>160</v>
      </c>
    </row>
    <row r="265" spans="1:7" ht="12.75" customHeight="1">
      <c r="A265" s="135"/>
      <c r="B265" s="127"/>
      <c r="C265" s="64" t="s">
        <v>404</v>
      </c>
      <c r="D265" s="8" t="s">
        <v>2</v>
      </c>
      <c r="E265" s="119"/>
      <c r="F265" s="29"/>
    </row>
    <row r="266" spans="1:7" ht="12.75" customHeight="1">
      <c r="A266" s="135"/>
      <c r="B266" s="127"/>
      <c r="C266" s="64" t="s">
        <v>404</v>
      </c>
      <c r="D266" s="8" t="s">
        <v>3</v>
      </c>
      <c r="E266" s="118"/>
      <c r="F266" s="9"/>
    </row>
    <row r="267" spans="1:7" ht="12.75" customHeight="1">
      <c r="A267" s="135"/>
      <c r="B267" s="127"/>
      <c r="C267" s="64" t="s">
        <v>404</v>
      </c>
      <c r="D267" s="8" t="s">
        <v>92</v>
      </c>
      <c r="E267" s="117" t="s">
        <v>258</v>
      </c>
      <c r="F267" s="124">
        <v>100</v>
      </c>
      <c r="G267" s="62">
        <v>8.19</v>
      </c>
    </row>
    <row r="268" spans="1:7" ht="12.75" customHeight="1">
      <c r="A268" s="135"/>
      <c r="B268" s="127"/>
      <c r="C268" s="64" t="s">
        <v>404</v>
      </c>
      <c r="D268" s="8" t="s">
        <v>2</v>
      </c>
      <c r="E268" s="118"/>
      <c r="F268" s="124"/>
    </row>
    <row r="269" spans="1:7" ht="12.75" customHeight="1">
      <c r="A269" s="135"/>
      <c r="B269" s="127"/>
      <c r="C269" s="64" t="s">
        <v>405</v>
      </c>
      <c r="D269" s="8" t="s">
        <v>260</v>
      </c>
      <c r="E269" s="117" t="s">
        <v>258</v>
      </c>
      <c r="F269" s="124">
        <v>100</v>
      </c>
      <c r="G269" s="62">
        <v>23.169</v>
      </c>
    </row>
    <row r="270" spans="1:7" ht="12.75" customHeight="1">
      <c r="A270" s="135"/>
      <c r="B270" s="127"/>
      <c r="C270" s="64"/>
      <c r="D270" s="8" t="s">
        <v>2</v>
      </c>
      <c r="E270" s="118"/>
      <c r="F270" s="124"/>
    </row>
    <row r="271" spans="1:7" ht="12.75" customHeight="1">
      <c r="A271" s="135"/>
      <c r="B271" s="127"/>
      <c r="C271" s="64" t="s">
        <v>405</v>
      </c>
      <c r="D271" s="8" t="s">
        <v>259</v>
      </c>
      <c r="E271" s="117" t="s">
        <v>258</v>
      </c>
      <c r="F271" s="124">
        <v>160</v>
      </c>
      <c r="G271" s="62">
        <v>6.6825000000000001</v>
      </c>
    </row>
    <row r="272" spans="1:7" ht="12.75" customHeight="1">
      <c r="A272" s="135"/>
      <c r="B272" s="127"/>
      <c r="C272" s="64"/>
      <c r="D272" s="8" t="s">
        <v>2</v>
      </c>
      <c r="E272" s="118"/>
      <c r="F272" s="124"/>
    </row>
    <row r="273" spans="1:7" ht="12.75" customHeight="1">
      <c r="A273" s="135"/>
      <c r="B273" s="127"/>
      <c r="C273" s="64" t="s">
        <v>405</v>
      </c>
      <c r="D273" s="8" t="s">
        <v>261</v>
      </c>
      <c r="E273" s="117" t="s">
        <v>258</v>
      </c>
      <c r="F273" s="124">
        <v>160</v>
      </c>
      <c r="G273" s="62">
        <v>4.0668749999999996</v>
      </c>
    </row>
    <row r="274" spans="1:7" ht="12.75" customHeight="1">
      <c r="A274" s="135"/>
      <c r="B274" s="127"/>
      <c r="C274" s="64"/>
      <c r="D274" s="8" t="s">
        <v>2</v>
      </c>
      <c r="E274" s="118"/>
      <c r="F274" s="124"/>
    </row>
    <row r="275" spans="1:7" ht="12.75" customHeight="1">
      <c r="A275" s="135"/>
      <c r="B275" s="127"/>
      <c r="C275" s="64" t="s">
        <v>404</v>
      </c>
      <c r="D275" s="8" t="s">
        <v>262</v>
      </c>
      <c r="E275" s="24" t="s">
        <v>258</v>
      </c>
      <c r="F275" s="20">
        <v>60</v>
      </c>
      <c r="G275" s="62">
        <v>0.19833333333333333</v>
      </c>
    </row>
    <row r="276" spans="1:7" ht="12.75" customHeight="1">
      <c r="A276" s="135"/>
      <c r="B276" s="127"/>
      <c r="C276" s="64" t="s">
        <v>392</v>
      </c>
      <c r="D276" s="8" t="s">
        <v>263</v>
      </c>
      <c r="E276" s="117" t="s">
        <v>258</v>
      </c>
      <c r="F276" s="117">
        <v>630</v>
      </c>
      <c r="G276" s="62">
        <v>5.9192063492063491</v>
      </c>
    </row>
    <row r="277" spans="1:7" ht="12.75" customHeight="1">
      <c r="A277" s="135"/>
      <c r="B277" s="127"/>
      <c r="C277" s="64"/>
      <c r="D277" s="8" t="s">
        <v>2</v>
      </c>
      <c r="E277" s="119"/>
      <c r="F277" s="119"/>
    </row>
    <row r="278" spans="1:7" ht="12.75" customHeight="1">
      <c r="A278" s="135"/>
      <c r="B278" s="127"/>
      <c r="C278" s="64"/>
      <c r="D278" s="8" t="s">
        <v>3</v>
      </c>
      <c r="E278" s="118"/>
      <c r="F278" s="118"/>
    </row>
    <row r="279" spans="1:7" ht="12.75" customHeight="1">
      <c r="A279" s="135"/>
      <c r="B279" s="127"/>
      <c r="C279" s="64" t="s">
        <v>404</v>
      </c>
      <c r="D279" s="8" t="s">
        <v>94</v>
      </c>
      <c r="E279" s="9" t="s">
        <v>258</v>
      </c>
      <c r="F279" s="9">
        <v>160</v>
      </c>
      <c r="G279" s="62">
        <v>3.5062500000000001</v>
      </c>
    </row>
    <row r="280" spans="1:7" ht="12.75" customHeight="1">
      <c r="A280" s="135"/>
      <c r="B280" s="127"/>
      <c r="C280" s="64" t="s">
        <v>404</v>
      </c>
      <c r="D280" s="8" t="s">
        <v>60</v>
      </c>
      <c r="E280" s="117" t="s">
        <v>258</v>
      </c>
      <c r="F280" s="117">
        <v>160</v>
      </c>
      <c r="G280" s="62">
        <v>21.663125000000001</v>
      </c>
    </row>
    <row r="281" spans="1:7" ht="12.75" customHeight="1">
      <c r="A281" s="135"/>
      <c r="B281" s="127"/>
      <c r="C281" s="64"/>
      <c r="D281" s="8" t="s">
        <v>2</v>
      </c>
      <c r="E281" s="118"/>
      <c r="F281" s="118"/>
    </row>
    <row r="282" spans="1:7" ht="12.75" customHeight="1">
      <c r="A282" s="135"/>
      <c r="B282" s="127"/>
      <c r="C282" s="64" t="s">
        <v>321</v>
      </c>
      <c r="D282" s="8" t="s">
        <v>61</v>
      </c>
      <c r="E282" s="9" t="s">
        <v>257</v>
      </c>
      <c r="F282" s="9">
        <v>100</v>
      </c>
      <c r="G282" s="62">
        <v>7.7175000000000002</v>
      </c>
    </row>
    <row r="283" spans="1:7" ht="12.75" customHeight="1">
      <c r="A283" s="135"/>
      <c r="B283" s="127"/>
      <c r="C283" s="64" t="s">
        <v>321</v>
      </c>
      <c r="D283" s="8" t="s">
        <v>179</v>
      </c>
      <c r="E283" s="117" t="s">
        <v>257</v>
      </c>
      <c r="F283" s="117">
        <v>160</v>
      </c>
      <c r="G283" s="62">
        <v>3.796875</v>
      </c>
    </row>
    <row r="284" spans="1:7" ht="12.75" customHeight="1">
      <c r="A284" s="135"/>
      <c r="B284" s="128"/>
      <c r="C284" s="65"/>
      <c r="D284" s="8" t="s">
        <v>126</v>
      </c>
      <c r="E284" s="118"/>
      <c r="F284" s="118"/>
    </row>
    <row r="285" spans="1:7" ht="12.75" customHeight="1">
      <c r="A285" s="135"/>
      <c r="B285" s="52" t="s">
        <v>232</v>
      </c>
      <c r="C285" s="52" t="s">
        <v>387</v>
      </c>
      <c r="D285" s="8" t="s">
        <v>67</v>
      </c>
      <c r="E285" s="117" t="s">
        <v>232</v>
      </c>
      <c r="F285" s="117">
        <v>100</v>
      </c>
      <c r="G285" s="62">
        <v>33.936</v>
      </c>
    </row>
    <row r="286" spans="1:7" ht="12.75" customHeight="1">
      <c r="A286" s="135"/>
      <c r="B286" s="45"/>
      <c r="C286" s="45"/>
      <c r="D286" s="8" t="s">
        <v>80</v>
      </c>
      <c r="E286" s="119"/>
      <c r="F286" s="119"/>
    </row>
    <row r="287" spans="1:7" ht="12.75" customHeight="1">
      <c r="A287" s="135"/>
      <c r="B287" s="45"/>
      <c r="C287" s="45"/>
      <c r="D287" s="8" t="s">
        <v>3</v>
      </c>
      <c r="E287" s="119"/>
      <c r="F287" s="119"/>
    </row>
    <row r="288" spans="1:7" ht="12.75" customHeight="1">
      <c r="A288" s="135"/>
      <c r="B288" s="45"/>
      <c r="C288" s="45"/>
      <c r="D288" s="8" t="s">
        <v>16</v>
      </c>
      <c r="E288" s="118"/>
      <c r="F288" s="118"/>
    </row>
    <row r="289" spans="1:7" ht="12.75" customHeight="1">
      <c r="A289" s="135"/>
      <c r="B289" s="45"/>
      <c r="C289" s="45" t="s">
        <v>406</v>
      </c>
      <c r="D289" s="8" t="s">
        <v>96</v>
      </c>
      <c r="E289" s="117" t="s">
        <v>232</v>
      </c>
      <c r="F289" s="117">
        <v>100</v>
      </c>
      <c r="G289" s="62">
        <v>29.192</v>
      </c>
    </row>
    <row r="290" spans="1:7" ht="12.75" customHeight="1">
      <c r="A290" s="135"/>
      <c r="B290" s="45"/>
      <c r="C290" s="45"/>
      <c r="D290" s="8" t="s">
        <v>2</v>
      </c>
      <c r="E290" s="118"/>
      <c r="F290" s="118"/>
    </row>
    <row r="291" spans="1:7" ht="12.75" customHeight="1">
      <c r="A291" s="135"/>
      <c r="B291" s="45"/>
      <c r="C291" s="45" t="s">
        <v>407</v>
      </c>
      <c r="D291" s="8" t="s">
        <v>68</v>
      </c>
      <c r="E291" s="117" t="s">
        <v>233</v>
      </c>
      <c r="F291" s="117">
        <v>160</v>
      </c>
      <c r="G291" s="62">
        <v>10.5375</v>
      </c>
    </row>
    <row r="292" spans="1:7" ht="12.75" customHeight="1">
      <c r="A292" s="135"/>
      <c r="B292" s="45"/>
      <c r="C292" s="45"/>
      <c r="D292" s="8" t="s">
        <v>2</v>
      </c>
      <c r="E292" s="119"/>
      <c r="F292" s="119"/>
    </row>
    <row r="293" spans="1:7" ht="12.75" customHeight="1">
      <c r="A293" s="135"/>
      <c r="B293" s="45"/>
      <c r="C293" s="45"/>
      <c r="D293" s="8" t="s">
        <v>3</v>
      </c>
      <c r="E293" s="118"/>
      <c r="F293" s="118"/>
    </row>
    <row r="294" spans="1:7" ht="12.75" customHeight="1">
      <c r="A294" s="135"/>
      <c r="B294" s="45"/>
      <c r="C294" s="45" t="s">
        <v>387</v>
      </c>
      <c r="D294" s="8" t="s">
        <v>65</v>
      </c>
      <c r="E294" s="117" t="s">
        <v>232</v>
      </c>
      <c r="F294" s="117">
        <v>160</v>
      </c>
      <c r="G294" s="62">
        <v>16.919374999999999</v>
      </c>
    </row>
    <row r="295" spans="1:7" ht="12.75" customHeight="1">
      <c r="A295" s="135"/>
      <c r="B295" s="45"/>
      <c r="C295" s="45"/>
      <c r="D295" s="8" t="s">
        <v>2</v>
      </c>
      <c r="E295" s="118"/>
      <c r="F295" s="118"/>
    </row>
    <row r="296" spans="1:7" ht="12.75" customHeight="1">
      <c r="A296" s="135"/>
      <c r="B296" s="45"/>
      <c r="C296" s="45" t="s">
        <v>387</v>
      </c>
      <c r="D296" s="8" t="s">
        <v>66</v>
      </c>
      <c r="E296" s="117" t="s">
        <v>232</v>
      </c>
      <c r="F296" s="117">
        <v>100</v>
      </c>
      <c r="G296" s="62">
        <v>22.32</v>
      </c>
    </row>
    <row r="297" spans="1:7" ht="12.75" customHeight="1">
      <c r="A297" s="135"/>
      <c r="B297" s="45"/>
      <c r="C297" s="45"/>
      <c r="D297" s="8" t="s">
        <v>2</v>
      </c>
      <c r="E297" s="119"/>
      <c r="F297" s="119"/>
    </row>
    <row r="298" spans="1:7" ht="12.75" customHeight="1">
      <c r="A298" s="135"/>
      <c r="B298" s="45"/>
      <c r="C298" s="45"/>
      <c r="D298" s="8" t="s">
        <v>3</v>
      </c>
      <c r="E298" s="118"/>
      <c r="F298" s="118"/>
    </row>
    <row r="299" spans="1:7" ht="12.75" customHeight="1">
      <c r="A299" s="135"/>
      <c r="B299" s="45"/>
      <c r="C299" s="45" t="s">
        <v>408</v>
      </c>
      <c r="D299" s="8" t="s">
        <v>63</v>
      </c>
      <c r="E299" s="117" t="s">
        <v>232</v>
      </c>
      <c r="F299" s="117">
        <v>100</v>
      </c>
      <c r="G299" s="62">
        <v>14.676</v>
      </c>
    </row>
    <row r="300" spans="1:7" ht="12.75" customHeight="1">
      <c r="A300" s="135"/>
      <c r="B300" s="45"/>
      <c r="C300" s="45"/>
      <c r="D300" s="8" t="s">
        <v>2</v>
      </c>
      <c r="E300" s="119"/>
      <c r="F300" s="119"/>
    </row>
    <row r="301" spans="1:7" ht="12.75" customHeight="1">
      <c r="A301" s="135"/>
      <c r="B301" s="45"/>
      <c r="C301" s="45"/>
      <c r="D301" s="8" t="s">
        <v>3</v>
      </c>
      <c r="E301" s="118"/>
      <c r="F301" s="118"/>
    </row>
    <row r="302" spans="1:7" ht="12.75" customHeight="1">
      <c r="A302" s="135"/>
      <c r="B302" s="45"/>
      <c r="C302" s="45" t="s">
        <v>409</v>
      </c>
      <c r="D302" s="8" t="s">
        <v>97</v>
      </c>
      <c r="E302" s="22" t="s">
        <v>234</v>
      </c>
      <c r="F302" s="10">
        <v>100</v>
      </c>
      <c r="G302" s="62">
        <v>2.94</v>
      </c>
    </row>
    <row r="303" spans="1:7" ht="12.75" customHeight="1">
      <c r="A303" s="135"/>
      <c r="B303" s="45"/>
      <c r="C303" s="45" t="s">
        <v>409</v>
      </c>
      <c r="D303" s="8" t="s">
        <v>64</v>
      </c>
      <c r="E303" s="22" t="s">
        <v>235</v>
      </c>
      <c r="F303" s="10">
        <v>160</v>
      </c>
      <c r="G303" s="62">
        <v>2.8618749999999999</v>
      </c>
    </row>
    <row r="304" spans="1:7" ht="12.75" customHeight="1">
      <c r="A304" s="135"/>
      <c r="B304" s="45"/>
      <c r="C304" s="45" t="s">
        <v>408</v>
      </c>
      <c r="D304" s="8" t="s">
        <v>236</v>
      </c>
      <c r="E304" s="117" t="s">
        <v>232</v>
      </c>
      <c r="F304" s="117">
        <v>160</v>
      </c>
      <c r="G304" s="62">
        <v>4.2387499999999996</v>
      </c>
    </row>
    <row r="305" spans="1:7" ht="12.75" customHeight="1">
      <c r="A305" s="135"/>
      <c r="B305" s="45"/>
      <c r="C305" s="45"/>
      <c r="D305" s="8" t="s">
        <v>2</v>
      </c>
      <c r="E305" s="118"/>
      <c r="F305" s="118"/>
    </row>
    <row r="306" spans="1:7" ht="12.75" customHeight="1">
      <c r="A306" s="135"/>
      <c r="B306" s="45"/>
      <c r="C306" s="45" t="s">
        <v>409</v>
      </c>
      <c r="D306" s="8" t="s">
        <v>180</v>
      </c>
      <c r="E306" s="9" t="s">
        <v>235</v>
      </c>
      <c r="F306" s="9">
        <v>100</v>
      </c>
      <c r="G306" s="62">
        <v>0.121</v>
      </c>
    </row>
    <row r="307" spans="1:7" ht="12.75" customHeight="1">
      <c r="A307" s="135"/>
      <c r="B307" s="45"/>
      <c r="C307" s="45" t="s">
        <v>409</v>
      </c>
      <c r="D307" s="19" t="s">
        <v>237</v>
      </c>
      <c r="E307" s="117" t="s">
        <v>232</v>
      </c>
      <c r="F307" s="117">
        <v>400</v>
      </c>
      <c r="G307" s="62">
        <v>0.41299999999999998</v>
      </c>
    </row>
    <row r="308" spans="1:7" ht="12.75" customHeight="1">
      <c r="A308" s="135"/>
      <c r="B308" s="45"/>
      <c r="C308" s="45"/>
      <c r="D308" s="8" t="s">
        <v>80</v>
      </c>
      <c r="E308" s="118"/>
      <c r="F308" s="118"/>
    </row>
    <row r="309" spans="1:7" ht="13.7" customHeight="1">
      <c r="A309" s="135"/>
      <c r="B309" s="45"/>
      <c r="C309" s="45" t="s">
        <v>387</v>
      </c>
      <c r="D309" s="8" t="s">
        <v>95</v>
      </c>
      <c r="E309" s="117" t="s">
        <v>232</v>
      </c>
      <c r="F309" s="117">
        <v>400</v>
      </c>
      <c r="G309" s="62">
        <v>22.172499999999999</v>
      </c>
    </row>
    <row r="310" spans="1:7" ht="12.75" customHeight="1">
      <c r="A310" s="135"/>
      <c r="B310" s="45"/>
      <c r="C310" s="45"/>
      <c r="D310" s="8" t="s">
        <v>80</v>
      </c>
      <c r="E310" s="119"/>
      <c r="F310" s="119"/>
    </row>
    <row r="311" spans="1:7" ht="12.75" customHeight="1">
      <c r="A311" s="135"/>
      <c r="B311" s="45"/>
      <c r="C311" s="45"/>
      <c r="D311" s="8" t="s">
        <v>3</v>
      </c>
      <c r="E311" s="119"/>
      <c r="F311" s="119"/>
    </row>
    <row r="312" spans="1:7" ht="13.7" customHeight="1" thickBot="1">
      <c r="A312" s="136"/>
      <c r="B312" s="53"/>
      <c r="C312" s="53"/>
      <c r="D312" s="28" t="s">
        <v>16</v>
      </c>
      <c r="E312" s="123"/>
      <c r="F312" s="123"/>
    </row>
    <row r="313" spans="1:7" ht="12.75" customHeight="1">
      <c r="A313" s="135" t="s">
        <v>98</v>
      </c>
      <c r="B313" s="137" t="s">
        <v>268</v>
      </c>
      <c r="C313" s="64" t="s">
        <v>385</v>
      </c>
      <c r="D313" s="7" t="s">
        <v>99</v>
      </c>
      <c r="E313" s="119" t="s">
        <v>212</v>
      </c>
      <c r="F313" s="119">
        <v>100</v>
      </c>
      <c r="G313" s="62">
        <v>32.8536</v>
      </c>
    </row>
    <row r="314" spans="1:7">
      <c r="A314" s="135"/>
      <c r="B314" s="127"/>
      <c r="C314" s="64"/>
      <c r="D314" s="8" t="s">
        <v>2</v>
      </c>
      <c r="E314" s="119"/>
      <c r="F314" s="119"/>
    </row>
    <row r="315" spans="1:7">
      <c r="A315" s="135"/>
      <c r="B315" s="127"/>
      <c r="C315" s="64"/>
      <c r="D315" s="8" t="s">
        <v>3</v>
      </c>
      <c r="E315" s="118"/>
      <c r="F315" s="118"/>
    </row>
    <row r="316" spans="1:7" ht="12.75">
      <c r="A316" s="135"/>
      <c r="B316" s="127"/>
      <c r="C316" s="64" t="s">
        <v>385</v>
      </c>
      <c r="D316" s="8" t="s">
        <v>100</v>
      </c>
      <c r="E316" s="117" t="s">
        <v>213</v>
      </c>
      <c r="F316" s="117">
        <v>100</v>
      </c>
      <c r="G316" s="62">
        <v>15.566700000000001</v>
      </c>
    </row>
    <row r="317" spans="1:7">
      <c r="A317" s="135"/>
      <c r="B317" s="127"/>
      <c r="C317" s="64"/>
      <c r="D317" s="8" t="s">
        <v>2</v>
      </c>
      <c r="E317" s="119"/>
      <c r="F317" s="119"/>
    </row>
    <row r="318" spans="1:7">
      <c r="A318" s="135"/>
      <c r="B318" s="127"/>
      <c r="C318" s="64"/>
      <c r="D318" s="8" t="s">
        <v>196</v>
      </c>
      <c r="E318" s="118"/>
      <c r="F318" s="118"/>
    </row>
    <row r="319" spans="1:7" ht="12.75">
      <c r="A319" s="135"/>
      <c r="B319" s="127"/>
      <c r="C319" s="64" t="s">
        <v>385</v>
      </c>
      <c r="D319" s="8" t="s">
        <v>197</v>
      </c>
      <c r="E319" s="117" t="s">
        <v>214</v>
      </c>
      <c r="F319" s="117">
        <v>160</v>
      </c>
      <c r="G319" s="62">
        <v>7.2115624999999985</v>
      </c>
    </row>
    <row r="320" spans="1:7">
      <c r="A320" s="135"/>
      <c r="B320" s="127"/>
      <c r="C320" s="64"/>
      <c r="D320" s="8" t="s">
        <v>316</v>
      </c>
      <c r="E320" s="118"/>
      <c r="F320" s="118"/>
    </row>
    <row r="321" spans="1:7" ht="12.75">
      <c r="A321" s="135"/>
      <c r="B321" s="127"/>
      <c r="C321" s="64" t="s">
        <v>385</v>
      </c>
      <c r="D321" s="8" t="s">
        <v>102</v>
      </c>
      <c r="E321" s="12" t="s">
        <v>215</v>
      </c>
      <c r="F321" s="15">
        <v>250</v>
      </c>
      <c r="G321" s="62">
        <v>5.8185999999999991</v>
      </c>
    </row>
    <row r="322" spans="1:7" ht="12.75">
      <c r="A322" s="135"/>
      <c r="B322" s="127"/>
      <c r="C322" s="64" t="s">
        <v>385</v>
      </c>
      <c r="D322" s="8" t="s">
        <v>101</v>
      </c>
      <c r="E322" s="12" t="s">
        <v>216</v>
      </c>
      <c r="F322" s="15">
        <v>100</v>
      </c>
      <c r="G322" s="62">
        <v>14.0128</v>
      </c>
    </row>
    <row r="323" spans="1:7" ht="12.75">
      <c r="A323" s="135"/>
      <c r="B323" s="127"/>
      <c r="C323" s="64" t="s">
        <v>385</v>
      </c>
      <c r="D323" s="8" t="s">
        <v>198</v>
      </c>
      <c r="E323" s="117" t="s">
        <v>216</v>
      </c>
      <c r="F323" s="117">
        <v>250</v>
      </c>
      <c r="G323" s="62">
        <v>12.30936</v>
      </c>
    </row>
    <row r="324" spans="1:7">
      <c r="A324" s="135"/>
      <c r="B324" s="127"/>
      <c r="C324" s="64"/>
      <c r="D324" s="8" t="s">
        <v>199</v>
      </c>
      <c r="E324" s="119"/>
      <c r="F324" s="119"/>
    </row>
    <row r="325" spans="1:7">
      <c r="A325" s="135"/>
      <c r="B325" s="128"/>
      <c r="C325" s="65"/>
      <c r="D325" s="8" t="s">
        <v>200</v>
      </c>
      <c r="E325" s="118"/>
      <c r="F325" s="118"/>
    </row>
    <row r="326" spans="1:7" ht="12.75" customHeight="1">
      <c r="A326" s="135"/>
      <c r="B326" s="120" t="s">
        <v>309</v>
      </c>
      <c r="C326" s="63" t="s">
        <v>410</v>
      </c>
      <c r="D326" s="8" t="s">
        <v>103</v>
      </c>
      <c r="E326" s="117" t="s">
        <v>217</v>
      </c>
      <c r="F326" s="117">
        <v>100</v>
      </c>
      <c r="G326" s="62">
        <v>19.664999999999999</v>
      </c>
    </row>
    <row r="327" spans="1:7">
      <c r="A327" s="135"/>
      <c r="B327" s="127"/>
      <c r="C327" s="64"/>
      <c r="D327" s="8" t="s">
        <v>2</v>
      </c>
      <c r="E327" s="118"/>
      <c r="F327" s="118"/>
    </row>
    <row r="328" spans="1:7">
      <c r="A328" s="135"/>
      <c r="B328" s="127"/>
      <c r="C328" s="64" t="s">
        <v>410</v>
      </c>
      <c r="D328" s="8" t="s">
        <v>104</v>
      </c>
      <c r="E328" s="117" t="s">
        <v>218</v>
      </c>
      <c r="F328" s="117">
        <v>250</v>
      </c>
    </row>
    <row r="329" spans="1:7">
      <c r="A329" s="135"/>
      <c r="B329" s="127"/>
      <c r="C329" s="64"/>
      <c r="D329" s="8" t="s">
        <v>2</v>
      </c>
      <c r="E329" s="119"/>
      <c r="F329" s="119"/>
    </row>
    <row r="330" spans="1:7">
      <c r="A330" s="135"/>
      <c r="B330" s="127"/>
      <c r="C330" s="64"/>
      <c r="D330" s="8" t="s">
        <v>3</v>
      </c>
      <c r="E330" s="118"/>
      <c r="F330" s="118"/>
    </row>
    <row r="331" spans="1:7" ht="12.75">
      <c r="A331" s="135"/>
      <c r="B331" s="127"/>
      <c r="C331" s="64" t="s">
        <v>410</v>
      </c>
      <c r="D331" s="8" t="s">
        <v>107</v>
      </c>
      <c r="E331" s="117" t="s">
        <v>218</v>
      </c>
      <c r="F331" s="117">
        <v>250</v>
      </c>
      <c r="G331" s="62">
        <v>16.4406</v>
      </c>
    </row>
    <row r="332" spans="1:7">
      <c r="A332" s="135"/>
      <c r="B332" s="127"/>
      <c r="C332" s="64"/>
      <c r="D332" s="8" t="s">
        <v>2</v>
      </c>
      <c r="E332" s="119"/>
      <c r="F332" s="119"/>
    </row>
    <row r="333" spans="1:7">
      <c r="A333" s="135"/>
      <c r="B333" s="127"/>
      <c r="C333" s="64"/>
      <c r="D333" s="9" t="s">
        <v>105</v>
      </c>
      <c r="E333" s="119"/>
      <c r="F333" s="119"/>
    </row>
    <row r="334" spans="1:7">
      <c r="A334" s="135"/>
      <c r="B334" s="128"/>
      <c r="C334" s="65"/>
      <c r="D334" s="9" t="s">
        <v>106</v>
      </c>
      <c r="E334" s="118"/>
      <c r="F334" s="118"/>
    </row>
    <row r="335" spans="1:7" ht="12.75" customHeight="1">
      <c r="A335" s="135"/>
      <c r="B335" s="120" t="s">
        <v>310</v>
      </c>
      <c r="C335" s="63" t="s">
        <v>410</v>
      </c>
      <c r="D335" s="8" t="s">
        <v>108</v>
      </c>
      <c r="E335" s="117" t="s">
        <v>219</v>
      </c>
      <c r="F335" s="117">
        <v>160</v>
      </c>
      <c r="G335" s="62">
        <v>30.243500000000001</v>
      </c>
    </row>
    <row r="336" spans="1:7">
      <c r="A336" s="135"/>
      <c r="B336" s="127"/>
      <c r="C336" s="64"/>
      <c r="D336" s="8" t="s">
        <v>2</v>
      </c>
      <c r="E336" s="118"/>
      <c r="F336" s="118"/>
    </row>
    <row r="337" spans="1:7" ht="12.75">
      <c r="A337" s="135"/>
      <c r="B337" s="127"/>
      <c r="C337" s="64" t="s">
        <v>410</v>
      </c>
      <c r="D337" s="8" t="s">
        <v>109</v>
      </c>
      <c r="E337" s="117" t="s">
        <v>219</v>
      </c>
      <c r="F337" s="117">
        <v>160</v>
      </c>
      <c r="G337" s="62">
        <v>3.0990625000000009</v>
      </c>
    </row>
    <row r="338" spans="1:7">
      <c r="A338" s="135"/>
      <c r="B338" s="127"/>
      <c r="C338" s="64"/>
      <c r="D338" s="8" t="s">
        <v>2</v>
      </c>
      <c r="E338" s="118"/>
      <c r="F338" s="118"/>
    </row>
    <row r="339" spans="1:7" ht="12.75">
      <c r="A339" s="135"/>
      <c r="B339" s="127"/>
      <c r="C339" s="64" t="s">
        <v>410</v>
      </c>
      <c r="D339" s="8" t="s">
        <v>201</v>
      </c>
      <c r="E339" s="117" t="s">
        <v>219</v>
      </c>
      <c r="F339" s="117">
        <v>100</v>
      </c>
      <c r="G339" s="62">
        <v>13.327999999999999</v>
      </c>
    </row>
    <row r="340" spans="1:7">
      <c r="A340" s="135"/>
      <c r="B340" s="127"/>
      <c r="C340" s="64"/>
      <c r="D340" s="8" t="s">
        <v>202</v>
      </c>
      <c r="E340" s="118"/>
      <c r="F340" s="118"/>
    </row>
    <row r="341" spans="1:7">
      <c r="A341" s="135"/>
      <c r="B341" s="127"/>
      <c r="C341" s="64" t="s">
        <v>410</v>
      </c>
      <c r="D341" s="8" t="s">
        <v>203</v>
      </c>
      <c r="E341" s="17" t="s">
        <v>219</v>
      </c>
      <c r="F341" s="10">
        <v>100</v>
      </c>
    </row>
    <row r="342" spans="1:7" ht="12.75">
      <c r="A342" s="135"/>
      <c r="B342" s="127"/>
      <c r="C342" s="64" t="s">
        <v>411</v>
      </c>
      <c r="D342" s="8" t="s">
        <v>110</v>
      </c>
      <c r="E342" s="117" t="s">
        <v>220</v>
      </c>
      <c r="F342" s="117">
        <v>250</v>
      </c>
      <c r="G342" s="62">
        <v>6.4894400000000001</v>
      </c>
    </row>
    <row r="343" spans="1:7">
      <c r="A343" s="135"/>
      <c r="B343" s="127"/>
      <c r="C343" s="64"/>
      <c r="D343" s="8" t="s">
        <v>2</v>
      </c>
      <c r="E343" s="119"/>
      <c r="F343" s="119"/>
    </row>
    <row r="344" spans="1:7">
      <c r="A344" s="135"/>
      <c r="B344" s="127"/>
      <c r="C344" s="64"/>
      <c r="D344" s="8" t="s">
        <v>3</v>
      </c>
      <c r="E344" s="118"/>
      <c r="F344" s="118"/>
    </row>
    <row r="345" spans="1:7" ht="12.75">
      <c r="A345" s="135"/>
      <c r="B345" s="127"/>
      <c r="C345" s="64" t="s">
        <v>411</v>
      </c>
      <c r="D345" s="8" t="s">
        <v>111</v>
      </c>
      <c r="E345" s="117" t="s">
        <v>221</v>
      </c>
      <c r="F345" s="117">
        <v>100</v>
      </c>
      <c r="G345" s="62">
        <v>1.1426000000000001</v>
      </c>
    </row>
    <row r="346" spans="1:7">
      <c r="A346" s="135"/>
      <c r="B346" s="127"/>
      <c r="C346" s="64"/>
      <c r="D346" s="8" t="s">
        <v>2</v>
      </c>
      <c r="E346" s="119"/>
      <c r="F346" s="119"/>
    </row>
    <row r="347" spans="1:7">
      <c r="A347" s="135"/>
      <c r="B347" s="128"/>
      <c r="C347" s="65"/>
      <c r="D347" s="8" t="s">
        <v>3</v>
      </c>
      <c r="E347" s="118"/>
      <c r="F347" s="118"/>
    </row>
    <row r="348" spans="1:7" ht="12.75">
      <c r="A348" s="135"/>
      <c r="B348" s="120" t="s">
        <v>271</v>
      </c>
      <c r="C348" s="63" t="s">
        <v>412</v>
      </c>
      <c r="D348" s="8" t="s">
        <v>112</v>
      </c>
      <c r="E348" s="117" t="s">
        <v>222</v>
      </c>
      <c r="F348" s="117">
        <v>160</v>
      </c>
      <c r="G348" s="62">
        <v>9.3668125000000018</v>
      </c>
    </row>
    <row r="349" spans="1:7">
      <c r="A349" s="135"/>
      <c r="B349" s="127"/>
      <c r="C349" s="64"/>
      <c r="D349" s="8" t="s">
        <v>2</v>
      </c>
      <c r="E349" s="118"/>
      <c r="F349" s="118"/>
    </row>
    <row r="350" spans="1:7" ht="12.75">
      <c r="A350" s="135"/>
      <c r="B350" s="127"/>
      <c r="C350" s="64" t="s">
        <v>412</v>
      </c>
      <c r="D350" s="8" t="s">
        <v>204</v>
      </c>
      <c r="E350" s="11" t="s">
        <v>223</v>
      </c>
      <c r="F350" s="10">
        <v>100</v>
      </c>
      <c r="G350" s="62">
        <v>8.7319999999999993</v>
      </c>
    </row>
    <row r="351" spans="1:7" ht="12.75">
      <c r="A351" s="135"/>
      <c r="B351" s="127"/>
      <c r="C351" s="64" t="s">
        <v>412</v>
      </c>
      <c r="D351" s="8" t="s">
        <v>115</v>
      </c>
      <c r="E351" s="117" t="s">
        <v>222</v>
      </c>
      <c r="F351" s="117">
        <v>100</v>
      </c>
      <c r="G351" s="62">
        <v>1.7932999999999999</v>
      </c>
    </row>
    <row r="352" spans="1:7">
      <c r="A352" s="135"/>
      <c r="B352" s="128"/>
      <c r="C352" s="65"/>
      <c r="D352" s="8" t="s">
        <v>202</v>
      </c>
      <c r="E352" s="118"/>
      <c r="F352" s="118"/>
    </row>
    <row r="353" spans="1:7" ht="12.75">
      <c r="A353" s="135"/>
      <c r="B353" s="120" t="s">
        <v>311</v>
      </c>
      <c r="C353" s="63" t="s">
        <v>413</v>
      </c>
      <c r="D353" s="8" t="s">
        <v>114</v>
      </c>
      <c r="E353" s="117" t="s">
        <v>224</v>
      </c>
      <c r="F353" s="117">
        <v>100</v>
      </c>
      <c r="G353" s="62">
        <v>20.969899999999999</v>
      </c>
    </row>
    <row r="354" spans="1:7">
      <c r="A354" s="135"/>
      <c r="B354" s="127"/>
      <c r="C354" s="64"/>
      <c r="D354" s="8" t="s">
        <v>2</v>
      </c>
      <c r="E354" s="119"/>
      <c r="F354" s="119"/>
    </row>
    <row r="355" spans="1:7">
      <c r="A355" s="135"/>
      <c r="B355" s="128"/>
      <c r="C355" s="65"/>
      <c r="D355" s="8" t="s">
        <v>185</v>
      </c>
      <c r="E355" s="118"/>
      <c r="F355" s="118"/>
    </row>
    <row r="356" spans="1:7" ht="12.75" customHeight="1">
      <c r="A356" s="135"/>
      <c r="B356" s="120" t="s">
        <v>311</v>
      </c>
      <c r="C356" s="63" t="s">
        <v>414</v>
      </c>
      <c r="D356" s="8" t="s">
        <v>205</v>
      </c>
      <c r="E356" s="117" t="s">
        <v>225</v>
      </c>
      <c r="F356" s="117">
        <v>250</v>
      </c>
      <c r="G356" s="62">
        <v>3.4072399999999998</v>
      </c>
    </row>
    <row r="357" spans="1:7">
      <c r="A357" s="135"/>
      <c r="B357" s="127"/>
      <c r="C357" s="64"/>
      <c r="D357" s="8" t="s">
        <v>206</v>
      </c>
      <c r="E357" s="118"/>
      <c r="F357" s="118"/>
    </row>
    <row r="358" spans="1:7" ht="12.75">
      <c r="A358" s="135"/>
      <c r="B358" s="127"/>
      <c r="C358" s="64" t="s">
        <v>414</v>
      </c>
      <c r="D358" s="8" t="s">
        <v>207</v>
      </c>
      <c r="E358" s="117" t="s">
        <v>225</v>
      </c>
      <c r="F358" s="117">
        <v>250</v>
      </c>
      <c r="G358" s="62">
        <v>19.872</v>
      </c>
    </row>
    <row r="359" spans="1:7">
      <c r="A359" s="135"/>
      <c r="B359" s="127"/>
      <c r="C359" s="64"/>
      <c r="D359" s="8" t="s">
        <v>208</v>
      </c>
      <c r="E359" s="119"/>
      <c r="F359" s="119"/>
    </row>
    <row r="360" spans="1:7">
      <c r="A360" s="135"/>
      <c r="B360" s="127"/>
      <c r="C360" s="64"/>
      <c r="D360" s="8" t="s">
        <v>209</v>
      </c>
      <c r="E360" s="118"/>
      <c r="F360" s="118"/>
    </row>
    <row r="361" spans="1:7" ht="12.75">
      <c r="A361" s="135"/>
      <c r="B361" s="127"/>
      <c r="C361" s="64" t="s">
        <v>414</v>
      </c>
      <c r="D361" s="8" t="s">
        <v>210</v>
      </c>
      <c r="E361" s="5" t="s">
        <v>225</v>
      </c>
      <c r="F361" s="6">
        <v>100</v>
      </c>
      <c r="G361" s="62">
        <v>3.7179999999999995</v>
      </c>
    </row>
    <row r="362" spans="1:7" ht="12.75">
      <c r="A362" s="135"/>
      <c r="B362" s="127"/>
      <c r="C362" s="64" t="s">
        <v>415</v>
      </c>
      <c r="D362" s="8" t="s">
        <v>211</v>
      </c>
      <c r="E362" s="117" t="s">
        <v>226</v>
      </c>
      <c r="F362" s="117">
        <v>100</v>
      </c>
      <c r="G362" s="62">
        <v>3.4125000000000001</v>
      </c>
    </row>
    <row r="363" spans="1:7">
      <c r="A363" s="135"/>
      <c r="B363" s="127"/>
      <c r="C363" s="64"/>
      <c r="D363" s="8" t="s">
        <v>206</v>
      </c>
      <c r="E363" s="118"/>
      <c r="F363" s="118"/>
    </row>
    <row r="364" spans="1:7" ht="13.5" thickBot="1">
      <c r="A364" s="135"/>
      <c r="B364" s="127"/>
      <c r="C364" s="64" t="s">
        <v>415</v>
      </c>
      <c r="D364" s="8" t="s">
        <v>113</v>
      </c>
      <c r="E364" s="19" t="s">
        <v>226</v>
      </c>
      <c r="F364" s="19">
        <v>160</v>
      </c>
      <c r="G364" s="62">
        <v>8.3799375000000005</v>
      </c>
    </row>
    <row r="365" spans="1:7" ht="12" customHeight="1">
      <c r="A365" s="134" t="s">
        <v>78</v>
      </c>
      <c r="B365" s="137" t="s">
        <v>305</v>
      </c>
      <c r="C365" s="69" t="s">
        <v>416</v>
      </c>
      <c r="D365" s="34" t="s">
        <v>79</v>
      </c>
      <c r="E365" s="125" t="s">
        <v>305</v>
      </c>
      <c r="F365" s="35">
        <v>100</v>
      </c>
      <c r="G365" s="62">
        <v>0.4788</v>
      </c>
    </row>
    <row r="366" spans="1:7" ht="12" customHeight="1">
      <c r="A366" s="135"/>
      <c r="B366" s="127"/>
      <c r="C366" s="64" t="s">
        <v>417</v>
      </c>
      <c r="D366" s="8" t="s">
        <v>71</v>
      </c>
      <c r="E366" s="119"/>
      <c r="F366" s="6">
        <v>160</v>
      </c>
      <c r="G366" s="62">
        <v>4.3875000000000011E-2</v>
      </c>
    </row>
    <row r="367" spans="1:7" ht="12" customHeight="1">
      <c r="A367" s="135"/>
      <c r="B367" s="127"/>
      <c r="C367" s="64"/>
      <c r="D367" s="8" t="s">
        <v>2</v>
      </c>
      <c r="E367" s="118"/>
      <c r="F367" s="10"/>
    </row>
    <row r="368" spans="1:7" ht="12" customHeight="1">
      <c r="A368" s="135"/>
      <c r="B368" s="128"/>
      <c r="C368" s="65" t="s">
        <v>417</v>
      </c>
      <c r="D368" s="8" t="s">
        <v>81</v>
      </c>
      <c r="E368" s="8" t="s">
        <v>305</v>
      </c>
      <c r="F368" s="9">
        <v>100</v>
      </c>
      <c r="G368" s="62">
        <v>13.9893</v>
      </c>
    </row>
    <row r="369" spans="1:7" ht="12" customHeight="1">
      <c r="A369" s="135"/>
      <c r="B369" s="120" t="s">
        <v>302</v>
      </c>
      <c r="C369" s="63" t="s">
        <v>417</v>
      </c>
      <c r="D369" s="8" t="s">
        <v>175</v>
      </c>
      <c r="E369" s="18" t="s">
        <v>303</v>
      </c>
      <c r="F369" s="6">
        <v>25</v>
      </c>
    </row>
    <row r="370" spans="1:7" ht="12" customHeight="1">
      <c r="A370" s="135"/>
      <c r="B370" s="127"/>
      <c r="C370" s="64" t="s">
        <v>417</v>
      </c>
      <c r="D370" s="8" t="s">
        <v>174</v>
      </c>
      <c r="E370" s="117" t="s">
        <v>304</v>
      </c>
      <c r="F370" s="6">
        <v>160</v>
      </c>
    </row>
    <row r="371" spans="1:7" ht="12.75">
      <c r="A371" s="135"/>
      <c r="B371" s="127"/>
      <c r="C371" s="64" t="s">
        <v>417</v>
      </c>
      <c r="D371" s="8" t="s">
        <v>176</v>
      </c>
      <c r="E371" s="119"/>
      <c r="F371" s="6">
        <v>25</v>
      </c>
      <c r="G371" s="62">
        <v>37.917999999999999</v>
      </c>
    </row>
    <row r="372" spans="1:7">
      <c r="A372" s="135"/>
      <c r="B372" s="127"/>
      <c r="C372" s="64"/>
      <c r="D372" s="8" t="s">
        <v>177</v>
      </c>
      <c r="E372" s="118"/>
      <c r="F372" s="6"/>
    </row>
    <row r="373" spans="1:7">
      <c r="A373" s="135"/>
      <c r="B373" s="127"/>
      <c r="C373" s="64" t="s">
        <v>418</v>
      </c>
      <c r="D373" s="8" t="s">
        <v>178</v>
      </c>
      <c r="E373" s="117" t="s">
        <v>302</v>
      </c>
      <c r="F373" s="6">
        <v>160</v>
      </c>
    </row>
    <row r="374" spans="1:7">
      <c r="A374" s="135"/>
      <c r="B374" s="128"/>
      <c r="C374" s="65" t="s">
        <v>419</v>
      </c>
      <c r="D374" s="8" t="s">
        <v>72</v>
      </c>
      <c r="E374" s="118"/>
      <c r="F374" s="6">
        <v>250</v>
      </c>
    </row>
    <row r="375" spans="1:7" ht="12.75">
      <c r="A375" s="135"/>
      <c r="B375" s="120" t="s">
        <v>305</v>
      </c>
      <c r="C375" s="63" t="s">
        <v>417</v>
      </c>
      <c r="D375" s="8" t="s">
        <v>83</v>
      </c>
      <c r="E375" s="117" t="s">
        <v>305</v>
      </c>
      <c r="F375" s="117">
        <v>160</v>
      </c>
      <c r="G375" s="62">
        <v>3.7713750000000008</v>
      </c>
    </row>
    <row r="376" spans="1:7">
      <c r="A376" s="135"/>
      <c r="B376" s="128"/>
      <c r="C376" s="65"/>
      <c r="D376" s="8" t="s">
        <v>2</v>
      </c>
      <c r="E376" s="118"/>
      <c r="F376" s="118"/>
    </row>
    <row r="377" spans="1:7" ht="12.75">
      <c r="A377" s="135"/>
      <c r="B377" s="120" t="s">
        <v>302</v>
      </c>
      <c r="C377" s="63" t="s">
        <v>405</v>
      </c>
      <c r="D377" s="8" t="s">
        <v>84</v>
      </c>
      <c r="E377" s="117" t="s">
        <v>302</v>
      </c>
      <c r="F377" s="117">
        <v>160</v>
      </c>
      <c r="G377" s="62">
        <v>0.36299999999999993</v>
      </c>
    </row>
    <row r="378" spans="1:7" ht="12.75">
      <c r="A378" s="135"/>
      <c r="B378" s="121"/>
      <c r="C378" s="66"/>
      <c r="D378" s="8" t="s">
        <v>2</v>
      </c>
      <c r="E378" s="119"/>
      <c r="F378" s="118"/>
    </row>
    <row r="379" spans="1:7" ht="12.75">
      <c r="A379" s="135"/>
      <c r="B379" s="121"/>
      <c r="C379" s="66" t="s">
        <v>405</v>
      </c>
      <c r="D379" s="8" t="s">
        <v>307</v>
      </c>
      <c r="E379" s="119"/>
      <c r="F379" s="117">
        <v>160</v>
      </c>
      <c r="G379" s="62">
        <v>10.274687500000001</v>
      </c>
    </row>
    <row r="380" spans="1:7" ht="12.75">
      <c r="A380" s="135"/>
      <c r="B380" s="121"/>
      <c r="C380" s="66"/>
      <c r="D380" s="8" t="s">
        <v>2</v>
      </c>
      <c r="E380" s="119"/>
      <c r="F380" s="119"/>
    </row>
    <row r="381" spans="1:7" ht="12.75">
      <c r="A381" s="135"/>
      <c r="B381" s="122"/>
      <c r="C381" s="67"/>
      <c r="D381" s="8" t="s">
        <v>74</v>
      </c>
      <c r="E381" s="118"/>
      <c r="F381" s="118"/>
    </row>
    <row r="382" spans="1:7" ht="12.75">
      <c r="A382" s="135"/>
      <c r="B382" s="120" t="s">
        <v>305</v>
      </c>
      <c r="C382" s="63" t="s">
        <v>417</v>
      </c>
      <c r="D382" s="8" t="s">
        <v>82</v>
      </c>
      <c r="E382" s="117" t="s">
        <v>305</v>
      </c>
      <c r="F382" s="117">
        <v>400</v>
      </c>
      <c r="G382" s="62">
        <v>1.6500000000000001E-2</v>
      </c>
    </row>
    <row r="383" spans="1:7">
      <c r="A383" s="135"/>
      <c r="B383" s="127"/>
      <c r="C383" s="64"/>
      <c r="D383" s="8" t="s">
        <v>2</v>
      </c>
      <c r="E383" s="119"/>
      <c r="F383" s="119"/>
    </row>
    <row r="384" spans="1:7" ht="12" customHeight="1">
      <c r="A384" s="135"/>
      <c r="B384" s="128"/>
      <c r="C384" s="65"/>
      <c r="D384" s="8" t="s">
        <v>74</v>
      </c>
      <c r="E384" s="118"/>
      <c r="F384" s="118"/>
    </row>
    <row r="385" spans="1:7" ht="12" customHeight="1">
      <c r="A385" s="135"/>
      <c r="B385" s="120" t="s">
        <v>302</v>
      </c>
      <c r="C385" s="63" t="s">
        <v>405</v>
      </c>
      <c r="D385" s="8" t="s">
        <v>62</v>
      </c>
      <c r="E385" s="117" t="s">
        <v>302</v>
      </c>
      <c r="F385" s="117">
        <v>160</v>
      </c>
      <c r="G385" s="62">
        <v>11.7</v>
      </c>
    </row>
    <row r="386" spans="1:7" ht="12" customHeight="1">
      <c r="A386" s="135"/>
      <c r="B386" s="127"/>
      <c r="C386" s="64"/>
      <c r="D386" s="8" t="s">
        <v>2</v>
      </c>
      <c r="E386" s="119"/>
      <c r="F386" s="118"/>
    </row>
    <row r="387" spans="1:7" ht="12" customHeight="1">
      <c r="A387" s="135"/>
      <c r="B387" s="127"/>
      <c r="C387" s="64" t="s">
        <v>405</v>
      </c>
      <c r="D387" s="8" t="s">
        <v>85</v>
      </c>
      <c r="E387" s="119"/>
      <c r="F387" s="117">
        <v>160</v>
      </c>
      <c r="G387" s="62">
        <v>7.6439999999999984</v>
      </c>
    </row>
    <row r="388" spans="1:7" ht="12" customHeight="1">
      <c r="A388" s="135"/>
      <c r="B388" s="127"/>
      <c r="C388" s="64"/>
      <c r="D388" s="8" t="s">
        <v>2</v>
      </c>
      <c r="E388" s="119"/>
      <c r="F388" s="118"/>
    </row>
    <row r="389" spans="1:7" ht="12" customHeight="1">
      <c r="A389" s="135"/>
      <c r="B389" s="128"/>
      <c r="C389" s="65"/>
      <c r="D389" s="8"/>
      <c r="E389" s="118"/>
      <c r="F389" s="37"/>
    </row>
    <row r="390" spans="1:7" ht="12" customHeight="1">
      <c r="A390" s="135"/>
      <c r="B390" s="120" t="s">
        <v>305</v>
      </c>
      <c r="C390" s="63" t="s">
        <v>405</v>
      </c>
      <c r="D390" s="8" t="s">
        <v>70</v>
      </c>
      <c r="E390" s="117" t="s">
        <v>305</v>
      </c>
      <c r="F390" s="117">
        <v>160</v>
      </c>
      <c r="G390" s="62">
        <v>10.17</v>
      </c>
    </row>
    <row r="391" spans="1:7" ht="12" customHeight="1">
      <c r="A391" s="135"/>
      <c r="B391" s="127"/>
      <c r="C391" s="64"/>
      <c r="D391" s="8" t="s">
        <v>2</v>
      </c>
      <c r="E391" s="118"/>
      <c r="F391" s="118"/>
    </row>
    <row r="392" spans="1:7" ht="12" customHeight="1">
      <c r="A392" s="135"/>
      <c r="B392" s="127"/>
      <c r="C392" s="64" t="s">
        <v>405</v>
      </c>
      <c r="D392" s="8" t="s">
        <v>73</v>
      </c>
      <c r="E392" s="117" t="s">
        <v>305</v>
      </c>
      <c r="F392" s="117">
        <v>100</v>
      </c>
      <c r="G392" s="62">
        <v>0.86950000000000005</v>
      </c>
    </row>
    <row r="393" spans="1:7" ht="12" customHeight="1">
      <c r="A393" s="135"/>
      <c r="B393" s="127"/>
      <c r="C393" s="64"/>
      <c r="D393" s="8" t="s">
        <v>2</v>
      </c>
      <c r="E393" s="119"/>
      <c r="F393" s="118"/>
    </row>
    <row r="394" spans="1:7" ht="12" customHeight="1">
      <c r="A394" s="135"/>
      <c r="B394" s="127"/>
      <c r="C394" s="64" t="s">
        <v>420</v>
      </c>
      <c r="D394" s="8" t="s">
        <v>312</v>
      </c>
      <c r="E394" s="118"/>
      <c r="F394" s="23">
        <v>25</v>
      </c>
      <c r="G394" s="62">
        <v>19.434000000000001</v>
      </c>
    </row>
    <row r="395" spans="1:7" ht="12" customHeight="1">
      <c r="A395" s="135"/>
      <c r="B395" s="127"/>
      <c r="C395" s="64" t="s">
        <v>420</v>
      </c>
      <c r="D395" s="8" t="s">
        <v>313</v>
      </c>
      <c r="E395" s="55" t="s">
        <v>315</v>
      </c>
      <c r="F395" s="23">
        <v>100</v>
      </c>
      <c r="G395" s="62">
        <v>16.707600000000003</v>
      </c>
    </row>
    <row r="396" spans="1:7" ht="12" customHeight="1">
      <c r="A396" s="135"/>
      <c r="B396" s="127"/>
      <c r="C396" s="64" t="s">
        <v>416</v>
      </c>
      <c r="D396" s="8" t="s">
        <v>314</v>
      </c>
      <c r="E396" s="55"/>
      <c r="F396" s="23">
        <v>60</v>
      </c>
      <c r="G396" s="62">
        <v>7.8333333333333338E-2</v>
      </c>
    </row>
    <row r="397" spans="1:7" ht="12" customHeight="1">
      <c r="A397" s="135"/>
      <c r="B397" s="127"/>
      <c r="C397" s="64" t="s">
        <v>421</v>
      </c>
      <c r="D397" s="8" t="s">
        <v>86</v>
      </c>
      <c r="E397" s="117" t="s">
        <v>308</v>
      </c>
      <c r="F397" s="117">
        <v>100</v>
      </c>
      <c r="G397" s="62">
        <v>3.9693999999999998</v>
      </c>
    </row>
    <row r="398" spans="1:7" ht="12" customHeight="1">
      <c r="A398" s="135"/>
      <c r="B398" s="127"/>
      <c r="C398" s="64"/>
      <c r="D398" s="8" t="s">
        <v>2</v>
      </c>
      <c r="E398" s="118"/>
      <c r="F398" s="118"/>
    </row>
    <row r="399" spans="1:7" ht="12" customHeight="1">
      <c r="A399" s="135"/>
      <c r="B399" s="127"/>
      <c r="C399" s="64" t="s">
        <v>420</v>
      </c>
      <c r="D399" s="8" t="s">
        <v>87</v>
      </c>
      <c r="E399" s="117" t="s">
        <v>306</v>
      </c>
      <c r="F399" s="117">
        <v>160</v>
      </c>
      <c r="G399" s="62">
        <v>5.0024999999999995</v>
      </c>
    </row>
    <row r="400" spans="1:7" ht="12" customHeight="1">
      <c r="A400" s="135"/>
      <c r="B400" s="127"/>
      <c r="C400" s="64"/>
      <c r="D400" s="8" t="s">
        <v>2</v>
      </c>
      <c r="E400" s="118"/>
      <c r="F400" s="118"/>
    </row>
    <row r="401" spans="1:7" ht="12.75" customHeight="1">
      <c r="A401" s="135"/>
      <c r="B401" s="127"/>
      <c r="C401" s="64" t="s">
        <v>422</v>
      </c>
      <c r="D401" s="8" t="s">
        <v>69</v>
      </c>
      <c r="E401" s="117" t="s">
        <v>305</v>
      </c>
      <c r="F401" s="117">
        <v>100</v>
      </c>
      <c r="G401" s="62">
        <v>9.1175999999999995</v>
      </c>
    </row>
    <row r="402" spans="1:7" ht="12.75" customHeight="1">
      <c r="A402" s="135"/>
      <c r="B402" s="127"/>
      <c r="C402" s="64"/>
      <c r="D402" s="8" t="s">
        <v>2</v>
      </c>
      <c r="E402" s="119"/>
      <c r="F402" s="118"/>
    </row>
    <row r="403" spans="1:7" ht="12.75" customHeight="1">
      <c r="A403" s="135"/>
      <c r="B403" s="127"/>
      <c r="C403" s="64" t="s">
        <v>422</v>
      </c>
      <c r="D403" s="8" t="s">
        <v>88</v>
      </c>
      <c r="E403" s="119"/>
      <c r="F403" s="117">
        <v>160</v>
      </c>
      <c r="G403" s="62">
        <v>11.205749999999998</v>
      </c>
    </row>
    <row r="404" spans="1:7" ht="12" customHeight="1">
      <c r="A404" s="135"/>
      <c r="B404" s="127"/>
      <c r="C404" s="64"/>
      <c r="D404" s="8" t="s">
        <v>2</v>
      </c>
      <c r="E404" s="119"/>
      <c r="F404" s="119"/>
    </row>
    <row r="405" spans="1:7" ht="12" customHeight="1" thickBot="1">
      <c r="A405" s="136"/>
      <c r="B405" s="138"/>
      <c r="C405" s="70"/>
      <c r="D405" s="28" t="s">
        <v>3</v>
      </c>
      <c r="E405" s="123"/>
      <c r="F405" s="123"/>
    </row>
    <row r="406" spans="1:7" ht="12.75" customHeight="1">
      <c r="A406" s="141" t="s">
        <v>344</v>
      </c>
      <c r="B406" s="137" t="s">
        <v>317</v>
      </c>
      <c r="C406" s="64" t="s">
        <v>402</v>
      </c>
      <c r="D406" s="54" t="s">
        <v>116</v>
      </c>
      <c r="E406" s="125" t="s">
        <v>317</v>
      </c>
      <c r="F406" s="125">
        <v>100</v>
      </c>
      <c r="G406" s="62">
        <v>14.845499999999999</v>
      </c>
    </row>
    <row r="407" spans="1:7" ht="12.75" customHeight="1">
      <c r="A407" s="140"/>
      <c r="B407" s="127"/>
      <c r="C407" s="64"/>
      <c r="D407" s="20" t="s">
        <v>117</v>
      </c>
      <c r="E407" s="118"/>
      <c r="F407" s="118"/>
    </row>
    <row r="408" spans="1:7" ht="12.75" customHeight="1">
      <c r="A408" s="140"/>
      <c r="B408" s="127"/>
      <c r="C408" s="64" t="s">
        <v>402</v>
      </c>
      <c r="D408" s="27" t="s">
        <v>77</v>
      </c>
      <c r="E408" s="117" t="s">
        <v>317</v>
      </c>
      <c r="F408" s="117">
        <v>250</v>
      </c>
      <c r="G408" s="62">
        <v>4.7008000000000001</v>
      </c>
    </row>
    <row r="409" spans="1:7" ht="12.75" customHeight="1">
      <c r="A409" s="140"/>
      <c r="B409" s="127"/>
      <c r="C409" s="64"/>
      <c r="D409" s="20" t="s">
        <v>118</v>
      </c>
      <c r="E409" s="118"/>
      <c r="F409" s="118"/>
    </row>
    <row r="410" spans="1:7" ht="12.75" customHeight="1">
      <c r="A410" s="140"/>
      <c r="B410" s="127"/>
      <c r="C410" s="64" t="s">
        <v>402</v>
      </c>
      <c r="D410" s="27" t="s">
        <v>49</v>
      </c>
      <c r="E410" s="117" t="s">
        <v>317</v>
      </c>
      <c r="F410" s="117">
        <v>160</v>
      </c>
      <c r="G410" s="62">
        <v>7.4031250000000002</v>
      </c>
    </row>
    <row r="411" spans="1:7" ht="12.75" customHeight="1">
      <c r="A411" s="140"/>
      <c r="B411" s="127"/>
      <c r="C411" s="64"/>
      <c r="D411" s="20" t="s">
        <v>118</v>
      </c>
      <c r="E411" s="119"/>
      <c r="F411" s="119"/>
    </row>
    <row r="412" spans="1:7" ht="12.75" customHeight="1">
      <c r="A412" s="140"/>
      <c r="B412" s="127"/>
      <c r="C412" s="64"/>
      <c r="D412" s="20" t="s">
        <v>119</v>
      </c>
      <c r="E412" s="118"/>
      <c r="F412" s="118"/>
    </row>
    <row r="413" spans="1:7" ht="12.75" customHeight="1">
      <c r="A413" s="140"/>
      <c r="B413" s="127"/>
      <c r="C413" s="64" t="s">
        <v>423</v>
      </c>
      <c r="D413" s="27" t="s">
        <v>120</v>
      </c>
      <c r="E413" s="117" t="s">
        <v>317</v>
      </c>
      <c r="F413" s="117">
        <v>100</v>
      </c>
      <c r="G413" s="62">
        <v>5.8342999999999998</v>
      </c>
    </row>
    <row r="414" spans="1:7" ht="12.75" customHeight="1">
      <c r="A414" s="140"/>
      <c r="B414" s="127"/>
      <c r="C414" s="64"/>
      <c r="D414" s="20" t="s">
        <v>121</v>
      </c>
      <c r="E414" s="118"/>
      <c r="F414" s="118"/>
    </row>
    <row r="415" spans="1:7" ht="12.75" customHeight="1">
      <c r="A415" s="140"/>
      <c r="B415" s="127"/>
      <c r="C415" s="64" t="s">
        <v>402</v>
      </c>
      <c r="D415" s="27" t="s">
        <v>122</v>
      </c>
      <c r="E415" s="117" t="s">
        <v>317</v>
      </c>
      <c r="F415" s="117">
        <v>60</v>
      </c>
      <c r="G415" s="62">
        <v>14.537333333333333</v>
      </c>
    </row>
    <row r="416" spans="1:7" ht="12.75" customHeight="1">
      <c r="A416" s="140"/>
      <c r="B416" s="127"/>
      <c r="C416" s="64"/>
      <c r="D416" s="20" t="s">
        <v>2</v>
      </c>
      <c r="E416" s="119"/>
      <c r="F416" s="119"/>
    </row>
    <row r="417" spans="1:7" ht="12.75" customHeight="1">
      <c r="A417" s="140"/>
      <c r="B417" s="127"/>
      <c r="C417" s="64"/>
      <c r="D417" s="20" t="s">
        <v>186</v>
      </c>
      <c r="E417" s="118"/>
      <c r="F417" s="118"/>
    </row>
    <row r="418" spans="1:7" ht="12.75" customHeight="1">
      <c r="A418" s="140"/>
      <c r="B418" s="127"/>
      <c r="C418" s="64" t="s">
        <v>402</v>
      </c>
      <c r="D418" s="27" t="s">
        <v>123</v>
      </c>
      <c r="E418" s="117" t="s">
        <v>317</v>
      </c>
      <c r="F418" s="117">
        <v>100</v>
      </c>
      <c r="G418" s="62">
        <v>8.6047999999999991</v>
      </c>
    </row>
    <row r="419" spans="1:7" ht="12.75" customHeight="1">
      <c r="A419" s="140"/>
      <c r="B419" s="127"/>
      <c r="C419" s="64"/>
      <c r="D419" s="20" t="s">
        <v>2</v>
      </c>
      <c r="E419" s="118"/>
      <c r="F419" s="118"/>
    </row>
    <row r="420" spans="1:7" ht="12.75" customHeight="1">
      <c r="A420" s="140"/>
      <c r="B420" s="127"/>
      <c r="C420" s="64" t="s">
        <v>424</v>
      </c>
      <c r="D420" s="27" t="s">
        <v>124</v>
      </c>
      <c r="E420" s="117" t="s">
        <v>317</v>
      </c>
      <c r="F420" s="117">
        <v>100</v>
      </c>
      <c r="G420" s="62">
        <v>9.3600000000000003E-2</v>
      </c>
    </row>
    <row r="421" spans="1:7" ht="12.75" customHeight="1">
      <c r="A421" s="140"/>
      <c r="B421" s="127"/>
      <c r="C421" s="64"/>
      <c r="D421" s="20" t="s">
        <v>2</v>
      </c>
      <c r="E421" s="118"/>
      <c r="F421" s="118"/>
    </row>
    <row r="422" spans="1:7" ht="12.75" customHeight="1">
      <c r="A422" s="140"/>
      <c r="B422" s="127"/>
      <c r="C422" s="64" t="s">
        <v>425</v>
      </c>
      <c r="D422" s="27" t="s">
        <v>125</v>
      </c>
      <c r="E422" s="117" t="s">
        <v>317</v>
      </c>
      <c r="F422" s="117">
        <v>160</v>
      </c>
      <c r="G422" s="62">
        <v>0.63525000000000009</v>
      </c>
    </row>
    <row r="423" spans="1:7" ht="12.75" customHeight="1">
      <c r="A423" s="140"/>
      <c r="B423" s="127"/>
      <c r="C423" s="64"/>
      <c r="D423" s="20" t="s">
        <v>126</v>
      </c>
      <c r="E423" s="118"/>
      <c r="F423" s="118"/>
    </row>
    <row r="424" spans="1:7" ht="12.75" customHeight="1">
      <c r="A424" s="140"/>
      <c r="B424" s="127"/>
      <c r="C424" s="64" t="s">
        <v>425</v>
      </c>
      <c r="D424" s="27" t="s">
        <v>127</v>
      </c>
      <c r="E424" s="25" t="s">
        <v>317</v>
      </c>
      <c r="F424" s="25">
        <v>160</v>
      </c>
      <c r="G424" s="62">
        <v>0.12881249999999997</v>
      </c>
    </row>
    <row r="425" spans="1:7" ht="12.75">
      <c r="A425" s="140"/>
      <c r="B425" s="127"/>
      <c r="C425" s="64" t="s">
        <v>402</v>
      </c>
      <c r="D425" s="27" t="s">
        <v>128</v>
      </c>
      <c r="E425" s="117" t="s">
        <v>317</v>
      </c>
      <c r="F425" s="117">
        <v>160</v>
      </c>
      <c r="G425" s="62">
        <v>1.4250000000000001E-2</v>
      </c>
    </row>
    <row r="426" spans="1:7" ht="12.75" customHeight="1">
      <c r="A426" s="140"/>
      <c r="B426" s="128"/>
      <c r="C426" s="65"/>
      <c r="D426" s="27" t="s">
        <v>129</v>
      </c>
      <c r="E426" s="118"/>
      <c r="F426" s="118"/>
    </row>
    <row r="427" spans="1:7" ht="12.75" customHeight="1">
      <c r="A427" s="140"/>
      <c r="B427" s="120" t="s">
        <v>318</v>
      </c>
      <c r="C427" s="63" t="s">
        <v>426</v>
      </c>
      <c r="D427" s="27" t="s">
        <v>188</v>
      </c>
      <c r="E427" s="25" t="s">
        <v>319</v>
      </c>
      <c r="F427" s="25">
        <v>100</v>
      </c>
      <c r="G427" s="62">
        <v>0</v>
      </c>
    </row>
    <row r="428" spans="1:7" ht="12.75" customHeight="1">
      <c r="A428" s="140"/>
      <c r="B428" s="127"/>
      <c r="C428" s="64" t="s">
        <v>427</v>
      </c>
      <c r="D428" s="27" t="s">
        <v>130</v>
      </c>
      <c r="E428" s="25" t="s">
        <v>318</v>
      </c>
      <c r="F428" s="25">
        <v>250</v>
      </c>
    </row>
    <row r="429" spans="1:7" ht="12.75" customHeight="1">
      <c r="A429" s="140"/>
      <c r="B429" s="127"/>
      <c r="C429" s="64" t="s">
        <v>428</v>
      </c>
      <c r="D429" s="27" t="s">
        <v>131</v>
      </c>
      <c r="E429" s="117" t="s">
        <v>318</v>
      </c>
      <c r="F429" s="117">
        <v>160</v>
      </c>
      <c r="G429" s="62">
        <v>1.0289999999999999</v>
      </c>
    </row>
    <row r="430" spans="1:7" ht="12.75" customHeight="1">
      <c r="A430" s="140"/>
      <c r="B430" s="127"/>
      <c r="C430" s="64"/>
      <c r="D430" s="27" t="s">
        <v>129</v>
      </c>
      <c r="E430" s="118"/>
      <c r="F430" s="118"/>
    </row>
    <row r="431" spans="1:7" ht="12.75" customHeight="1">
      <c r="A431" s="140"/>
      <c r="B431" s="127"/>
      <c r="C431" s="64" t="s">
        <v>428</v>
      </c>
      <c r="D431" s="27" t="s">
        <v>133</v>
      </c>
      <c r="E431" s="117" t="s">
        <v>318</v>
      </c>
      <c r="F431" s="117">
        <v>160</v>
      </c>
      <c r="G431" s="62">
        <v>6.5785</v>
      </c>
    </row>
    <row r="432" spans="1:7" ht="12.75" customHeight="1">
      <c r="A432" s="140"/>
      <c r="B432" s="128"/>
      <c r="C432" s="65"/>
      <c r="D432" s="27" t="s">
        <v>134</v>
      </c>
      <c r="E432" s="118"/>
      <c r="F432" s="118"/>
    </row>
    <row r="433" spans="1:7" ht="12.75" customHeight="1">
      <c r="A433" s="140"/>
      <c r="B433" s="120" t="s">
        <v>320</v>
      </c>
      <c r="C433" s="63" t="s">
        <v>321</v>
      </c>
      <c r="D433" s="27" t="s">
        <v>135</v>
      </c>
      <c r="E433" s="117" t="s">
        <v>321</v>
      </c>
      <c r="F433" s="117">
        <v>100</v>
      </c>
      <c r="G433" s="62">
        <v>4.5600000000000002E-2</v>
      </c>
    </row>
    <row r="434" spans="1:7" ht="12.75" customHeight="1">
      <c r="A434" s="140"/>
      <c r="B434" s="127"/>
      <c r="C434" s="64"/>
      <c r="D434" s="27" t="s">
        <v>134</v>
      </c>
      <c r="E434" s="118"/>
      <c r="F434" s="118"/>
    </row>
    <row r="435" spans="1:7" ht="12.75" customHeight="1">
      <c r="A435" s="140"/>
      <c r="B435" s="127"/>
      <c r="C435" s="64" t="s">
        <v>321</v>
      </c>
      <c r="D435" s="27" t="s">
        <v>136</v>
      </c>
      <c r="E435" s="117" t="s">
        <v>321</v>
      </c>
      <c r="F435" s="117">
        <v>250</v>
      </c>
      <c r="G435" s="62">
        <v>2.6880000000000008E-2</v>
      </c>
    </row>
    <row r="436" spans="1:7" ht="12.75" customHeight="1">
      <c r="A436" s="140"/>
      <c r="B436" s="127"/>
      <c r="C436" s="64"/>
      <c r="D436" s="27" t="s">
        <v>134</v>
      </c>
      <c r="E436" s="118"/>
      <c r="F436" s="118"/>
    </row>
    <row r="437" spans="1:7" ht="12.75" customHeight="1">
      <c r="A437" s="140"/>
      <c r="B437" s="127"/>
      <c r="C437" s="64" t="s">
        <v>393</v>
      </c>
      <c r="D437" s="27" t="s">
        <v>137</v>
      </c>
      <c r="E437" s="117" t="s">
        <v>321</v>
      </c>
      <c r="F437" s="117">
        <v>160</v>
      </c>
      <c r="G437" s="62">
        <v>6.3511250000000006</v>
      </c>
    </row>
    <row r="438" spans="1:7" ht="12.75" customHeight="1">
      <c r="A438" s="140"/>
      <c r="B438" s="127"/>
      <c r="C438" s="64"/>
      <c r="D438" s="27" t="s">
        <v>129</v>
      </c>
      <c r="E438" s="119"/>
      <c r="F438" s="119"/>
    </row>
    <row r="439" spans="1:7" ht="12.75" customHeight="1">
      <c r="A439" s="140"/>
      <c r="B439" s="127"/>
      <c r="C439" s="64"/>
      <c r="D439" s="27" t="s">
        <v>132</v>
      </c>
      <c r="E439" s="118"/>
      <c r="F439" s="118"/>
    </row>
    <row r="440" spans="1:7" ht="12.75" customHeight="1">
      <c r="A440" s="140"/>
      <c r="B440" s="127"/>
      <c r="C440" s="64" t="s">
        <v>393</v>
      </c>
      <c r="D440" s="27" t="s">
        <v>138</v>
      </c>
      <c r="E440" s="117" t="s">
        <v>321</v>
      </c>
      <c r="F440" s="117">
        <v>160</v>
      </c>
      <c r="G440" s="62">
        <v>1.8360000000000001</v>
      </c>
    </row>
    <row r="441" spans="1:7" ht="12.75" customHeight="1">
      <c r="A441" s="140"/>
      <c r="B441" s="127"/>
      <c r="C441" s="64"/>
      <c r="D441" s="27" t="s">
        <v>129</v>
      </c>
      <c r="E441" s="118"/>
      <c r="F441" s="118"/>
    </row>
    <row r="442" spans="1:7" ht="12.75" customHeight="1">
      <c r="A442" s="140"/>
      <c r="B442" s="127"/>
      <c r="C442" s="64" t="s">
        <v>393</v>
      </c>
      <c r="D442" s="27" t="s">
        <v>139</v>
      </c>
      <c r="E442" s="25" t="s">
        <v>321</v>
      </c>
      <c r="F442" s="25">
        <v>160</v>
      </c>
      <c r="G442" s="62">
        <v>0.24224999999999999</v>
      </c>
    </row>
    <row r="443" spans="1:7" ht="12.75" customHeight="1">
      <c r="A443" s="140"/>
      <c r="B443" s="128"/>
      <c r="C443" s="65" t="s">
        <v>393</v>
      </c>
      <c r="D443" s="27" t="s">
        <v>140</v>
      </c>
      <c r="E443" s="25" t="s">
        <v>321</v>
      </c>
      <c r="F443" s="25">
        <v>160</v>
      </c>
      <c r="G443" s="62">
        <v>0.606375</v>
      </c>
    </row>
    <row r="444" spans="1:7" ht="12.75" customHeight="1">
      <c r="A444" s="140"/>
      <c r="B444" s="120" t="s">
        <v>343</v>
      </c>
      <c r="C444" s="63" t="s">
        <v>428</v>
      </c>
      <c r="D444" s="27" t="s">
        <v>141</v>
      </c>
      <c r="E444" s="25" t="s">
        <v>323</v>
      </c>
      <c r="F444" s="25">
        <v>100</v>
      </c>
      <c r="G444" s="62">
        <v>0.18559999999999999</v>
      </c>
    </row>
    <row r="445" spans="1:7" ht="12.75" customHeight="1">
      <c r="A445" s="140"/>
      <c r="B445" s="127"/>
      <c r="C445" s="64" t="s">
        <v>429</v>
      </c>
      <c r="D445" s="27" t="s">
        <v>142</v>
      </c>
      <c r="E445" s="117" t="s">
        <v>322</v>
      </c>
      <c r="F445" s="117">
        <v>100</v>
      </c>
      <c r="G445" s="62">
        <v>1.9746000000000004</v>
      </c>
    </row>
    <row r="446" spans="1:7" ht="12.75" customHeight="1">
      <c r="A446" s="140"/>
      <c r="B446" s="127"/>
      <c r="C446" s="64"/>
      <c r="D446" s="27" t="s">
        <v>134</v>
      </c>
      <c r="E446" s="118"/>
      <c r="F446" s="118"/>
    </row>
    <row r="447" spans="1:7" ht="12.75" customHeight="1">
      <c r="A447" s="140"/>
      <c r="B447" s="127"/>
      <c r="C447" s="64" t="s">
        <v>429</v>
      </c>
      <c r="D447" s="27" t="s">
        <v>143</v>
      </c>
      <c r="E447" s="117" t="s">
        <v>322</v>
      </c>
      <c r="F447" s="117">
        <v>160</v>
      </c>
      <c r="G447" s="62">
        <v>0.57656249999999998</v>
      </c>
    </row>
    <row r="448" spans="1:7" ht="12.75" customHeight="1">
      <c r="A448" s="140"/>
      <c r="B448" s="127"/>
      <c r="C448" s="64"/>
      <c r="D448" s="27" t="s">
        <v>144</v>
      </c>
      <c r="E448" s="118"/>
      <c r="F448" s="118"/>
    </row>
    <row r="449" spans="1:7" ht="12.75" customHeight="1">
      <c r="A449" s="140"/>
      <c r="B449" s="127"/>
      <c r="C449" s="64" t="s">
        <v>429</v>
      </c>
      <c r="D449" s="27" t="s">
        <v>145</v>
      </c>
      <c r="E449" s="25" t="s">
        <v>322</v>
      </c>
      <c r="F449" s="25">
        <v>160</v>
      </c>
    </row>
    <row r="450" spans="1:7" ht="12.75" customHeight="1">
      <c r="A450" s="140"/>
      <c r="B450" s="127"/>
      <c r="C450" s="64" t="s">
        <v>429</v>
      </c>
      <c r="D450" s="27" t="s">
        <v>146</v>
      </c>
      <c r="E450" s="117" t="s">
        <v>322</v>
      </c>
      <c r="F450" s="117">
        <v>250</v>
      </c>
      <c r="G450" s="62">
        <v>0.23844000000000001</v>
      </c>
    </row>
    <row r="451" spans="1:7">
      <c r="A451" s="140"/>
      <c r="B451" s="127"/>
      <c r="C451" s="64"/>
      <c r="D451" s="27" t="s">
        <v>134</v>
      </c>
      <c r="E451" s="118"/>
      <c r="F451" s="118"/>
    </row>
    <row r="452" spans="1:7" ht="12.75" customHeight="1">
      <c r="A452" s="140"/>
      <c r="B452" s="127"/>
      <c r="C452" s="64" t="s">
        <v>429</v>
      </c>
      <c r="D452" s="27" t="s">
        <v>345</v>
      </c>
      <c r="E452" s="117" t="s">
        <v>322</v>
      </c>
      <c r="F452" s="117">
        <v>160</v>
      </c>
      <c r="G452" s="62">
        <v>2.4399375000000001</v>
      </c>
    </row>
    <row r="453" spans="1:7" ht="12.75" customHeight="1">
      <c r="A453" s="140"/>
      <c r="B453" s="128"/>
      <c r="C453" s="65"/>
      <c r="D453" s="27" t="s">
        <v>134</v>
      </c>
      <c r="E453" s="118"/>
      <c r="F453" s="118"/>
    </row>
    <row r="454" spans="1:7" ht="12" customHeight="1">
      <c r="A454" s="140"/>
      <c r="B454" s="120" t="s">
        <v>342</v>
      </c>
      <c r="C454" s="63" t="s">
        <v>429</v>
      </c>
      <c r="D454" s="27" t="s">
        <v>164</v>
      </c>
      <c r="E454" s="25" t="s">
        <v>324</v>
      </c>
      <c r="F454" s="20">
        <v>60</v>
      </c>
      <c r="G454" s="62">
        <v>3.9E-2</v>
      </c>
    </row>
    <row r="455" spans="1:7" ht="12" customHeight="1">
      <c r="A455" s="140"/>
      <c r="B455" s="127"/>
      <c r="C455" s="64" t="s">
        <v>429</v>
      </c>
      <c r="D455" s="27" t="s">
        <v>165</v>
      </c>
      <c r="E455" s="117" t="s">
        <v>324</v>
      </c>
      <c r="F455" s="117">
        <v>100</v>
      </c>
      <c r="G455" s="62">
        <v>8.9807999999999986</v>
      </c>
    </row>
    <row r="456" spans="1:7" ht="12" customHeight="1">
      <c r="A456" s="140"/>
      <c r="B456" s="127"/>
      <c r="C456" s="64"/>
      <c r="D456" s="26" t="s">
        <v>149</v>
      </c>
      <c r="E456" s="118"/>
      <c r="F456" s="118"/>
    </row>
    <row r="457" spans="1:7" ht="12" customHeight="1">
      <c r="A457" s="140"/>
      <c r="B457" s="127"/>
      <c r="C457" s="64" t="s">
        <v>429</v>
      </c>
      <c r="D457" s="27" t="s">
        <v>166</v>
      </c>
      <c r="E457" s="117" t="s">
        <v>324</v>
      </c>
      <c r="F457" s="117">
        <v>100</v>
      </c>
      <c r="G457" s="62">
        <v>5.1828000000000003</v>
      </c>
    </row>
    <row r="458" spans="1:7" ht="12" customHeight="1">
      <c r="A458" s="140"/>
      <c r="B458" s="127"/>
      <c r="C458" s="64"/>
      <c r="D458" s="26" t="s">
        <v>149</v>
      </c>
      <c r="E458" s="118"/>
      <c r="F458" s="118"/>
    </row>
    <row r="459" spans="1:7" ht="12" customHeight="1">
      <c r="A459" s="140"/>
      <c r="B459" s="127"/>
      <c r="C459" s="64" t="s">
        <v>429</v>
      </c>
      <c r="D459" s="27" t="s">
        <v>167</v>
      </c>
      <c r="E459" s="117" t="s">
        <v>324</v>
      </c>
      <c r="F459" s="117">
        <v>100</v>
      </c>
      <c r="G459" s="62">
        <v>12.3476</v>
      </c>
    </row>
    <row r="460" spans="1:7" ht="12" customHeight="1">
      <c r="A460" s="140"/>
      <c r="B460" s="127"/>
      <c r="C460" s="64"/>
      <c r="D460" s="26" t="s">
        <v>149</v>
      </c>
      <c r="E460" s="118"/>
      <c r="F460" s="118"/>
    </row>
    <row r="461" spans="1:7" ht="12" customHeight="1">
      <c r="A461" s="140"/>
      <c r="B461" s="127"/>
      <c r="C461" s="64" t="s">
        <v>429</v>
      </c>
      <c r="D461" s="27" t="s">
        <v>168</v>
      </c>
      <c r="E461" s="117" t="s">
        <v>324</v>
      </c>
      <c r="F461" s="117">
        <v>100</v>
      </c>
      <c r="G461" s="62">
        <v>10.176900000000002</v>
      </c>
    </row>
    <row r="462" spans="1:7" ht="12" customHeight="1">
      <c r="A462" s="140"/>
      <c r="B462" s="127"/>
      <c r="C462" s="64"/>
      <c r="D462" s="26" t="s">
        <v>149</v>
      </c>
      <c r="E462" s="118"/>
      <c r="F462" s="118"/>
    </row>
    <row r="463" spans="1:7" ht="12" customHeight="1">
      <c r="A463" s="140"/>
      <c r="B463" s="127"/>
      <c r="C463" s="64" t="s">
        <v>428</v>
      </c>
      <c r="D463" s="27" t="s">
        <v>169</v>
      </c>
      <c r="E463" s="117" t="s">
        <v>324</v>
      </c>
      <c r="F463" s="117">
        <v>100</v>
      </c>
      <c r="G463" s="62">
        <v>8.9922000000000004</v>
      </c>
    </row>
    <row r="464" spans="1:7" ht="12" customHeight="1">
      <c r="A464" s="140"/>
      <c r="B464" s="127"/>
      <c r="C464" s="64"/>
      <c r="D464" s="26" t="s">
        <v>149</v>
      </c>
      <c r="E464" s="118"/>
      <c r="F464" s="118"/>
    </row>
    <row r="465" spans="1:7" ht="12" customHeight="1">
      <c r="A465" s="140"/>
      <c r="B465" s="127"/>
      <c r="C465" s="64" t="s">
        <v>428</v>
      </c>
      <c r="D465" s="27" t="s">
        <v>170</v>
      </c>
      <c r="E465" s="117" t="s">
        <v>324</v>
      </c>
      <c r="F465" s="117">
        <v>100</v>
      </c>
      <c r="G465" s="62">
        <v>5.5174000000000003</v>
      </c>
    </row>
    <row r="466" spans="1:7" ht="12" customHeight="1">
      <c r="A466" s="140"/>
      <c r="B466" s="127"/>
      <c r="C466" s="64"/>
      <c r="D466" s="26" t="s">
        <v>149</v>
      </c>
      <c r="E466" s="118"/>
      <c r="F466" s="118"/>
    </row>
    <row r="467" spans="1:7" ht="12" customHeight="1">
      <c r="A467" s="140"/>
      <c r="B467" s="127"/>
      <c r="C467" s="64" t="s">
        <v>428</v>
      </c>
      <c r="D467" s="27" t="s">
        <v>171</v>
      </c>
      <c r="E467" s="117" t="s">
        <v>324</v>
      </c>
      <c r="F467" s="117">
        <v>100</v>
      </c>
      <c r="G467" s="62">
        <v>13.645099999999998</v>
      </c>
    </row>
    <row r="468" spans="1:7" ht="12.75" customHeight="1">
      <c r="A468" s="140"/>
      <c r="B468" s="127"/>
      <c r="C468" s="64"/>
      <c r="D468" s="26" t="s">
        <v>149</v>
      </c>
      <c r="E468" s="119"/>
      <c r="F468" s="119"/>
    </row>
    <row r="469" spans="1:7" ht="13.7" customHeight="1">
      <c r="A469" s="140"/>
      <c r="B469" s="128"/>
      <c r="C469" s="65"/>
      <c r="D469" s="8" t="s">
        <v>187</v>
      </c>
      <c r="E469" s="118"/>
      <c r="F469" s="118"/>
    </row>
    <row r="470" spans="1:7" ht="14.25" customHeight="1">
      <c r="A470" s="140"/>
      <c r="B470" s="120" t="s">
        <v>322</v>
      </c>
      <c r="C470" s="63" t="s">
        <v>430</v>
      </c>
      <c r="D470" s="8" t="s">
        <v>189</v>
      </c>
      <c r="E470" s="117" t="s">
        <v>325</v>
      </c>
      <c r="F470" s="20">
        <v>100</v>
      </c>
      <c r="G470" s="62">
        <v>0.96460000000000001</v>
      </c>
    </row>
    <row r="471" spans="1:7" ht="16.5" customHeight="1">
      <c r="A471" s="140"/>
      <c r="B471" s="127"/>
      <c r="C471" s="64"/>
      <c r="D471" s="19" t="s">
        <v>134</v>
      </c>
      <c r="E471" s="118"/>
      <c r="F471" s="56"/>
    </row>
    <row r="472" spans="1:7" ht="12.75">
      <c r="A472" s="140"/>
      <c r="B472" s="127"/>
      <c r="C472" s="64" t="s">
        <v>430</v>
      </c>
      <c r="D472" s="57" t="s">
        <v>326</v>
      </c>
      <c r="E472" s="120" t="s">
        <v>327</v>
      </c>
      <c r="F472" s="120">
        <v>100</v>
      </c>
      <c r="G472" s="62">
        <v>2.3099999999999999E-2</v>
      </c>
    </row>
    <row r="473" spans="1:7" ht="12.75">
      <c r="A473" s="140"/>
      <c r="B473" s="128"/>
      <c r="C473" s="65"/>
      <c r="D473" s="57" t="s">
        <v>346</v>
      </c>
      <c r="E473" s="128"/>
      <c r="F473" s="128"/>
      <c r="G473" s="62"/>
    </row>
    <row r="474" spans="1:7" ht="12.75">
      <c r="A474" s="140"/>
      <c r="B474" s="120" t="s">
        <v>328</v>
      </c>
      <c r="C474" s="63" t="s">
        <v>431</v>
      </c>
      <c r="D474" s="57" t="s">
        <v>347</v>
      </c>
      <c r="E474" s="58" t="s">
        <v>329</v>
      </c>
      <c r="F474" s="58">
        <v>160</v>
      </c>
      <c r="G474" s="62">
        <v>0.15881250000000002</v>
      </c>
    </row>
    <row r="475" spans="1:7" ht="12.75">
      <c r="A475" s="140"/>
      <c r="B475" s="127"/>
      <c r="C475" s="64" t="s">
        <v>431</v>
      </c>
      <c r="D475" s="57" t="s">
        <v>348</v>
      </c>
      <c r="E475" s="36" t="s">
        <v>329</v>
      </c>
      <c r="F475" s="36">
        <v>100</v>
      </c>
      <c r="G475" s="62">
        <v>2.2800000000000001E-2</v>
      </c>
    </row>
    <row r="476" spans="1:7" ht="12.75">
      <c r="A476" s="140"/>
      <c r="B476" s="127"/>
      <c r="C476" s="64" t="s">
        <v>431</v>
      </c>
      <c r="D476" s="57" t="s">
        <v>349</v>
      </c>
      <c r="E476" s="36" t="s">
        <v>329</v>
      </c>
      <c r="F476" s="36">
        <v>60</v>
      </c>
      <c r="G476" s="62">
        <v>7.4333333333333335E-2</v>
      </c>
    </row>
    <row r="477" spans="1:7" ht="12.75">
      <c r="A477" s="140"/>
      <c r="B477" s="127"/>
      <c r="C477" s="64" t="s">
        <v>431</v>
      </c>
      <c r="D477" s="57" t="s">
        <v>350</v>
      </c>
      <c r="E477" s="36" t="s">
        <v>329</v>
      </c>
      <c r="F477" s="36">
        <v>160</v>
      </c>
      <c r="G477" s="62">
        <v>0</v>
      </c>
    </row>
    <row r="478" spans="1:7" ht="12.75">
      <c r="A478" s="140"/>
      <c r="B478" s="127"/>
      <c r="C478" s="64" t="s">
        <v>432</v>
      </c>
      <c r="D478" s="57" t="s">
        <v>351</v>
      </c>
      <c r="E478" s="36" t="s">
        <v>330</v>
      </c>
      <c r="F478" s="36">
        <v>160</v>
      </c>
      <c r="G478" s="62">
        <v>2.8500000000000001E-2</v>
      </c>
    </row>
    <row r="479" spans="1:7" ht="12.75">
      <c r="A479" s="140"/>
      <c r="B479" s="127"/>
      <c r="C479" s="64" t="s">
        <v>432</v>
      </c>
      <c r="D479" s="57" t="s">
        <v>352</v>
      </c>
      <c r="E479" s="36" t="s">
        <v>330</v>
      </c>
      <c r="F479" s="36">
        <v>100</v>
      </c>
      <c r="G479" s="62">
        <v>2.2599999999999999E-2</v>
      </c>
    </row>
    <row r="480" spans="1:7" ht="12.75">
      <c r="A480" s="140"/>
      <c r="B480" s="127"/>
      <c r="C480" s="64" t="s">
        <v>432</v>
      </c>
      <c r="D480" s="57" t="s">
        <v>353</v>
      </c>
      <c r="E480" s="36" t="s">
        <v>331</v>
      </c>
      <c r="F480" s="36">
        <v>100</v>
      </c>
      <c r="G480" s="62">
        <v>0.2772</v>
      </c>
    </row>
    <row r="481" spans="1:7" ht="12.75">
      <c r="A481" s="140"/>
      <c r="B481" s="128"/>
      <c r="C481" s="65" t="s">
        <v>433</v>
      </c>
      <c r="D481" s="57" t="s">
        <v>354</v>
      </c>
      <c r="E481" s="36" t="s">
        <v>332</v>
      </c>
      <c r="F481" s="36">
        <v>100</v>
      </c>
      <c r="G481" s="62">
        <v>0</v>
      </c>
    </row>
    <row r="482" spans="1:7" ht="12.75">
      <c r="A482" s="140"/>
      <c r="B482" s="120" t="s">
        <v>333</v>
      </c>
      <c r="C482" s="63" t="s">
        <v>434</v>
      </c>
      <c r="D482" s="57" t="s">
        <v>355</v>
      </c>
      <c r="E482" s="36" t="s">
        <v>334</v>
      </c>
      <c r="F482" s="36">
        <v>25</v>
      </c>
      <c r="G482" s="62">
        <v>9.1200000000000003E-2</v>
      </c>
    </row>
    <row r="483" spans="1:7" ht="12.75">
      <c r="A483" s="140"/>
      <c r="B483" s="127"/>
      <c r="C483" s="64" t="s">
        <v>434</v>
      </c>
      <c r="D483" s="57" t="s">
        <v>356</v>
      </c>
      <c r="E483" s="36" t="s">
        <v>335</v>
      </c>
      <c r="F483" s="36">
        <v>25</v>
      </c>
      <c r="G483" s="62">
        <v>9.1600000000000001E-2</v>
      </c>
    </row>
    <row r="484" spans="1:7" ht="12.75">
      <c r="A484" s="140"/>
      <c r="B484" s="127"/>
      <c r="C484" s="64" t="s">
        <v>434</v>
      </c>
      <c r="D484" s="57" t="s">
        <v>357</v>
      </c>
      <c r="E484" s="36" t="s">
        <v>336</v>
      </c>
      <c r="F484" s="36">
        <v>25</v>
      </c>
      <c r="G484" s="62">
        <v>0</v>
      </c>
    </row>
    <row r="485" spans="1:7" ht="12.75">
      <c r="A485" s="140"/>
      <c r="B485" s="127"/>
      <c r="C485" s="64" t="s">
        <v>431</v>
      </c>
      <c r="D485" s="57" t="s">
        <v>358</v>
      </c>
      <c r="E485" s="36" t="s">
        <v>337</v>
      </c>
      <c r="F485" s="36">
        <v>160</v>
      </c>
      <c r="G485" s="62">
        <v>0.40424999999999994</v>
      </c>
    </row>
    <row r="486" spans="1:7" ht="12.75">
      <c r="A486" s="140"/>
      <c r="B486" s="128"/>
      <c r="C486" s="65" t="s">
        <v>431</v>
      </c>
      <c r="D486" s="57" t="s">
        <v>359</v>
      </c>
      <c r="E486" s="36" t="s">
        <v>337</v>
      </c>
      <c r="F486" s="36">
        <v>160</v>
      </c>
      <c r="G486" s="62">
        <v>1.4437500000000001E-2</v>
      </c>
    </row>
    <row r="487" spans="1:7" ht="12.75">
      <c r="A487" s="140"/>
      <c r="B487" s="36" t="s">
        <v>338</v>
      </c>
      <c r="C487" s="68" t="s">
        <v>435</v>
      </c>
      <c r="D487" s="57" t="s">
        <v>360</v>
      </c>
      <c r="E487" s="36" t="s">
        <v>339</v>
      </c>
      <c r="F487" s="36">
        <v>100</v>
      </c>
      <c r="G487" s="62">
        <v>2.2800000000000001E-2</v>
      </c>
    </row>
    <row r="488" spans="1:7" ht="12.75">
      <c r="A488" s="140"/>
      <c r="B488" s="120" t="s">
        <v>340</v>
      </c>
      <c r="C488" s="63" t="s">
        <v>436</v>
      </c>
      <c r="D488" s="57" t="s">
        <v>361</v>
      </c>
      <c r="E488" s="36" t="s">
        <v>341</v>
      </c>
      <c r="F488" s="36">
        <v>100</v>
      </c>
      <c r="G488" s="62">
        <v>0</v>
      </c>
    </row>
    <row r="489" spans="1:7" ht="12.75">
      <c r="A489" s="140"/>
      <c r="B489" s="127"/>
      <c r="C489" s="64" t="s">
        <v>392</v>
      </c>
      <c r="D489" s="57" t="s">
        <v>362</v>
      </c>
      <c r="E489" s="120" t="s">
        <v>340</v>
      </c>
      <c r="F489" s="120">
        <v>160</v>
      </c>
      <c r="G489" s="62">
        <v>4.2750000000000003E-2</v>
      </c>
    </row>
    <row r="490" spans="1:7">
      <c r="A490" s="142"/>
      <c r="B490" s="128"/>
      <c r="C490" s="65"/>
      <c r="D490" s="57" t="s">
        <v>363</v>
      </c>
      <c r="E490" s="128"/>
      <c r="F490" s="128"/>
    </row>
    <row r="491" spans="1:7">
      <c r="B491" s="2"/>
      <c r="C491" s="2"/>
      <c r="D491" s="2"/>
    </row>
    <row r="492" spans="1:7">
      <c r="B492" s="2"/>
      <c r="C492" s="2"/>
      <c r="D492" s="2"/>
    </row>
    <row r="493" spans="1:7">
      <c r="B493" s="2"/>
      <c r="C493" s="2"/>
      <c r="D493" s="2"/>
    </row>
    <row r="494" spans="1:7">
      <c r="B494" s="2"/>
      <c r="C494" s="2"/>
      <c r="D494" s="2"/>
    </row>
    <row r="495" spans="1:7">
      <c r="B495" s="2"/>
      <c r="C495" s="2"/>
      <c r="D495" s="2"/>
    </row>
    <row r="496" spans="1:7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</sheetData>
  <mergeCells count="336">
    <mergeCell ref="A406:A490"/>
    <mergeCell ref="E463:E464"/>
    <mergeCell ref="E465:E466"/>
    <mergeCell ref="E467:E469"/>
    <mergeCell ref="E470:E471"/>
    <mergeCell ref="E455:E456"/>
    <mergeCell ref="E457:E458"/>
    <mergeCell ref="E459:E460"/>
    <mergeCell ref="E431:E432"/>
    <mergeCell ref="E433:E434"/>
    <mergeCell ref="E435:E436"/>
    <mergeCell ref="E437:E439"/>
    <mergeCell ref="E440:E441"/>
    <mergeCell ref="E461:E462"/>
    <mergeCell ref="E445:E446"/>
    <mergeCell ref="E447:E448"/>
    <mergeCell ref="E450:E451"/>
    <mergeCell ref="E452:E453"/>
    <mergeCell ref="B433:B443"/>
    <mergeCell ref="B427:B432"/>
    <mergeCell ref="B406:B426"/>
    <mergeCell ref="E413:E414"/>
    <mergeCell ref="E415:E417"/>
    <mergeCell ref="E418:E419"/>
    <mergeCell ref="E420:E421"/>
    <mergeCell ref="E422:E423"/>
    <mergeCell ref="E425:E426"/>
    <mergeCell ref="E429:E430"/>
    <mergeCell ref="B488:B490"/>
    <mergeCell ref="B482:B486"/>
    <mergeCell ref="B474:B481"/>
    <mergeCell ref="B470:B473"/>
    <mergeCell ref="B454:B469"/>
    <mergeCell ref="B444:B453"/>
    <mergeCell ref="E472:E473"/>
    <mergeCell ref="E489:E490"/>
    <mergeCell ref="F461:F462"/>
    <mergeCell ref="F463:F464"/>
    <mergeCell ref="F465:F466"/>
    <mergeCell ref="F467:F469"/>
    <mergeCell ref="F472:F473"/>
    <mergeCell ref="F489:F490"/>
    <mergeCell ref="F447:F448"/>
    <mergeCell ref="F450:F451"/>
    <mergeCell ref="F452:F453"/>
    <mergeCell ref="F455:F456"/>
    <mergeCell ref="F457:F458"/>
    <mergeCell ref="F459:F460"/>
    <mergeCell ref="F431:F432"/>
    <mergeCell ref="F433:F434"/>
    <mergeCell ref="F435:F436"/>
    <mergeCell ref="F437:F439"/>
    <mergeCell ref="F440:F441"/>
    <mergeCell ref="F445:F446"/>
    <mergeCell ref="F415:F417"/>
    <mergeCell ref="F418:F419"/>
    <mergeCell ref="F420:F421"/>
    <mergeCell ref="F422:F423"/>
    <mergeCell ref="F425:F426"/>
    <mergeCell ref="F429:F430"/>
    <mergeCell ref="E410:E412"/>
    <mergeCell ref="F406:F407"/>
    <mergeCell ref="F408:F409"/>
    <mergeCell ref="F410:F412"/>
    <mergeCell ref="F413:F414"/>
    <mergeCell ref="E406:E407"/>
    <mergeCell ref="F99:F100"/>
    <mergeCell ref="F76:F78"/>
    <mergeCell ref="F82:F83"/>
    <mergeCell ref="F304:F305"/>
    <mergeCell ref="E309:E312"/>
    <mergeCell ref="F309:F312"/>
    <mergeCell ref="E307:E308"/>
    <mergeCell ref="F307:F308"/>
    <mergeCell ref="E251:E252"/>
    <mergeCell ref="E253:E255"/>
    <mergeCell ref="E256:E257"/>
    <mergeCell ref="E258:E260"/>
    <mergeCell ref="F319:F320"/>
    <mergeCell ref="E319:E320"/>
    <mergeCell ref="E232:E233"/>
    <mergeCell ref="F232:F233"/>
    <mergeCell ref="E234:E235"/>
    <mergeCell ref="F234:F235"/>
    <mergeCell ref="E408:E409"/>
    <mergeCell ref="B42:B56"/>
    <mergeCell ref="F42:F44"/>
    <mergeCell ref="F57:F58"/>
    <mergeCell ref="F59:F61"/>
    <mergeCell ref="F62:F63"/>
    <mergeCell ref="F69:F70"/>
    <mergeCell ref="F64:F65"/>
    <mergeCell ref="B87:B89"/>
    <mergeCell ref="B90:B100"/>
    <mergeCell ref="B73:B81"/>
    <mergeCell ref="B59:B72"/>
    <mergeCell ref="B82:B83"/>
    <mergeCell ref="F353:F355"/>
    <mergeCell ref="F116:F118"/>
    <mergeCell ref="F150:F151"/>
    <mergeCell ref="F238:F239"/>
    <mergeCell ref="E238:E241"/>
    <mergeCell ref="F240:F241"/>
    <mergeCell ref="F294:F295"/>
    <mergeCell ref="E208:E211"/>
    <mergeCell ref="E200:E204"/>
    <mergeCell ref="F326:F327"/>
    <mergeCell ref="F289:F290"/>
    <mergeCell ref="A264:A312"/>
    <mergeCell ref="B264:B284"/>
    <mergeCell ref="B240:B241"/>
    <mergeCell ref="B242:B263"/>
    <mergeCell ref="A161:A167"/>
    <mergeCell ref="F136:F141"/>
    <mergeCell ref="B142:B147"/>
    <mergeCell ref="F142:F144"/>
    <mergeCell ref="B132:B141"/>
    <mergeCell ref="F220:F222"/>
    <mergeCell ref="E223:E225"/>
    <mergeCell ref="F223:F225"/>
    <mergeCell ref="E226:E227"/>
    <mergeCell ref="F226:F227"/>
    <mergeCell ref="E229:E231"/>
    <mergeCell ref="F229:F231"/>
    <mergeCell ref="E189:E190"/>
    <mergeCell ref="F205:F207"/>
    <mergeCell ref="E212:E214"/>
    <mergeCell ref="F163:F164"/>
    <mergeCell ref="F189:F190"/>
    <mergeCell ref="F191:F192"/>
    <mergeCell ref="E198:E199"/>
    <mergeCell ref="F198:F199"/>
    <mergeCell ref="A365:A405"/>
    <mergeCell ref="A313:A364"/>
    <mergeCell ref="B313:B325"/>
    <mergeCell ref="B356:B364"/>
    <mergeCell ref="B365:B368"/>
    <mergeCell ref="B385:B389"/>
    <mergeCell ref="B390:B405"/>
    <mergeCell ref="B369:B374"/>
    <mergeCell ref="B326:B334"/>
    <mergeCell ref="B335:B347"/>
    <mergeCell ref="B375:B376"/>
    <mergeCell ref="B348:B352"/>
    <mergeCell ref="B353:B355"/>
    <mergeCell ref="B382:B384"/>
    <mergeCell ref="E294:E295"/>
    <mergeCell ref="F299:F301"/>
    <mergeCell ref="F249:F250"/>
    <mergeCell ref="F291:F293"/>
    <mergeCell ref="E264:E266"/>
    <mergeCell ref="E267:E268"/>
    <mergeCell ref="E269:E270"/>
    <mergeCell ref="E271:E272"/>
    <mergeCell ref="F276:F278"/>
    <mergeCell ref="F283:F284"/>
    <mergeCell ref="E289:E290"/>
    <mergeCell ref="E276:E278"/>
    <mergeCell ref="E273:E274"/>
    <mergeCell ref="E280:E281"/>
    <mergeCell ref="F258:F260"/>
    <mergeCell ref="E262:E263"/>
    <mergeCell ref="F273:F274"/>
    <mergeCell ref="F285:F288"/>
    <mergeCell ref="F262:F263"/>
    <mergeCell ref="E337:E338"/>
    <mergeCell ref="F337:F338"/>
    <mergeCell ref="E339:E340"/>
    <mergeCell ref="F339:F340"/>
    <mergeCell ref="F348:F349"/>
    <mergeCell ref="E351:E352"/>
    <mergeCell ref="F351:F352"/>
    <mergeCell ref="E342:E344"/>
    <mergeCell ref="E296:E298"/>
    <mergeCell ref="F296:F298"/>
    <mergeCell ref="E299:E301"/>
    <mergeCell ref="F242:F244"/>
    <mergeCell ref="F246:F247"/>
    <mergeCell ref="F87:F89"/>
    <mergeCell ref="F90:F92"/>
    <mergeCell ref="F79:F81"/>
    <mergeCell ref="F84:F86"/>
    <mergeCell ref="F253:F255"/>
    <mergeCell ref="F256:F257"/>
    <mergeCell ref="F212:F214"/>
    <mergeCell ref="E205:E207"/>
    <mergeCell ref="E220:E222"/>
    <mergeCell ref="F34:F35"/>
    <mergeCell ref="E191:E192"/>
    <mergeCell ref="F14:F16"/>
    <mergeCell ref="F23:F25"/>
    <mergeCell ref="F130:F131"/>
    <mergeCell ref="E163:E165"/>
    <mergeCell ref="E166:E170"/>
    <mergeCell ref="F166:F167"/>
    <mergeCell ref="F30:F31"/>
    <mergeCell ref="F47:F50"/>
    <mergeCell ref="F126:F127"/>
    <mergeCell ref="F128:F129"/>
    <mergeCell ref="F156:F157"/>
    <mergeCell ref="F153:F155"/>
    <mergeCell ref="F168:F170"/>
    <mergeCell ref="E181:E183"/>
    <mergeCell ref="F181:F183"/>
    <mergeCell ref="F26:F27"/>
    <mergeCell ref="E193:E197"/>
    <mergeCell ref="E184:E188"/>
    <mergeCell ref="F97:F98"/>
    <mergeCell ref="B189:B192"/>
    <mergeCell ref="B193:B197"/>
    <mergeCell ref="F123:F125"/>
    <mergeCell ref="F107:F110"/>
    <mergeCell ref="B128:B129"/>
    <mergeCell ref="E115:E160"/>
    <mergeCell ref="F113:F114"/>
    <mergeCell ref="B101:B110"/>
    <mergeCell ref="F158:F160"/>
    <mergeCell ref="F148:F149"/>
    <mergeCell ref="B148:B149"/>
    <mergeCell ref="B111:B125"/>
    <mergeCell ref="B181:B183"/>
    <mergeCell ref="B184:B188"/>
    <mergeCell ref="B126:B127"/>
    <mergeCell ref="F101:F102"/>
    <mergeCell ref="F132:F135"/>
    <mergeCell ref="F119:F122"/>
    <mergeCell ref="F187:F188"/>
    <mergeCell ref="E111:E114"/>
    <mergeCell ref="F111:F112"/>
    <mergeCell ref="B57:B58"/>
    <mergeCell ref="B33:B35"/>
    <mergeCell ref="F73:F75"/>
    <mergeCell ref="B36:B41"/>
    <mergeCell ref="F36:F37"/>
    <mergeCell ref="F38:F41"/>
    <mergeCell ref="F5:F6"/>
    <mergeCell ref="F51:F54"/>
    <mergeCell ref="F21:F22"/>
    <mergeCell ref="C45:C47"/>
    <mergeCell ref="D5:D6"/>
    <mergeCell ref="E5:E6"/>
    <mergeCell ref="C68:C71"/>
    <mergeCell ref="F66:F67"/>
    <mergeCell ref="C90:C93"/>
    <mergeCell ref="C94:C97"/>
    <mergeCell ref="B198:B199"/>
    <mergeCell ref="B200:B204"/>
    <mergeCell ref="B205:B207"/>
    <mergeCell ref="B208:B211"/>
    <mergeCell ref="A7:A22"/>
    <mergeCell ref="F17:F19"/>
    <mergeCell ref="B7:B20"/>
    <mergeCell ref="E26:E27"/>
    <mergeCell ref="B21:B32"/>
    <mergeCell ref="B171:B180"/>
    <mergeCell ref="E171:E180"/>
    <mergeCell ref="B161:B170"/>
    <mergeCell ref="B84:B86"/>
    <mergeCell ref="B130:B131"/>
    <mergeCell ref="B150:B160"/>
    <mergeCell ref="E7:E25"/>
    <mergeCell ref="F145:F147"/>
    <mergeCell ref="E28:E110"/>
    <mergeCell ref="F105:F106"/>
    <mergeCell ref="F93:F96"/>
    <mergeCell ref="F55:F56"/>
    <mergeCell ref="F71:F72"/>
    <mergeCell ref="E373:E374"/>
    <mergeCell ref="E370:E372"/>
    <mergeCell ref="E365:E367"/>
    <mergeCell ref="E362:E363"/>
    <mergeCell ref="F375:F376"/>
    <mergeCell ref="B212:B214"/>
    <mergeCell ref="B237:B239"/>
    <mergeCell ref="B215:B218"/>
    <mergeCell ref="B219:B225"/>
    <mergeCell ref="B226:B231"/>
    <mergeCell ref="B232:B236"/>
    <mergeCell ref="E246:E247"/>
    <mergeCell ref="E249:E250"/>
    <mergeCell ref="E215:E216"/>
    <mergeCell ref="F215:F216"/>
    <mergeCell ref="E242:E244"/>
    <mergeCell ref="F328:F330"/>
    <mergeCell ref="E323:E325"/>
    <mergeCell ref="E331:E334"/>
    <mergeCell ref="F331:F334"/>
    <mergeCell ref="E335:E336"/>
    <mergeCell ref="E285:E288"/>
    <mergeCell ref="F323:F325"/>
    <mergeCell ref="E326:E327"/>
    <mergeCell ref="F362:F363"/>
    <mergeCell ref="E353:E355"/>
    <mergeCell ref="E356:E357"/>
    <mergeCell ref="F356:F357"/>
    <mergeCell ref="F267:F268"/>
    <mergeCell ref="F251:F252"/>
    <mergeCell ref="E328:E330"/>
    <mergeCell ref="F335:F336"/>
    <mergeCell ref="E304:E305"/>
    <mergeCell ref="E316:E318"/>
    <mergeCell ref="F316:F318"/>
    <mergeCell ref="E313:E315"/>
    <mergeCell ref="F313:F315"/>
    <mergeCell ref="E283:E284"/>
    <mergeCell ref="F280:F281"/>
    <mergeCell ref="E291:E293"/>
    <mergeCell ref="F269:F270"/>
    <mergeCell ref="F271:F272"/>
    <mergeCell ref="E358:E360"/>
    <mergeCell ref="F358:F360"/>
    <mergeCell ref="E348:E349"/>
    <mergeCell ref="F342:F344"/>
    <mergeCell ref="E345:E347"/>
    <mergeCell ref="F345:F347"/>
    <mergeCell ref="E375:E376"/>
    <mergeCell ref="E382:E384"/>
    <mergeCell ref="F382:F384"/>
    <mergeCell ref="F377:F378"/>
    <mergeCell ref="B377:B381"/>
    <mergeCell ref="E377:E381"/>
    <mergeCell ref="F401:F402"/>
    <mergeCell ref="F390:F391"/>
    <mergeCell ref="E401:E405"/>
    <mergeCell ref="F403:F405"/>
    <mergeCell ref="E397:E398"/>
    <mergeCell ref="F397:F398"/>
    <mergeCell ref="F392:F393"/>
    <mergeCell ref="E392:E394"/>
    <mergeCell ref="F399:F400"/>
    <mergeCell ref="E390:E391"/>
    <mergeCell ref="E399:E400"/>
    <mergeCell ref="E385:E389"/>
    <mergeCell ref="F385:F386"/>
    <mergeCell ref="F387:F388"/>
    <mergeCell ref="F379:F381"/>
  </mergeCells>
  <phoneticPr fontId="0" type="noConversion"/>
  <printOptions horizontalCentered="1"/>
  <pageMargins left="0" right="0" top="0.59055118110236227" bottom="0" header="0.51181102362204722" footer="0.51181102362204722"/>
  <pageSetup paperSize="9" scale="1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1"/>
  <sheetViews>
    <sheetView tabSelected="1" zoomScale="120" zoomScaleNormal="120" workbookViewId="0">
      <selection activeCell="B10" sqref="B10"/>
    </sheetView>
  </sheetViews>
  <sheetFormatPr defaultColWidth="9.140625" defaultRowHeight="11.25"/>
  <cols>
    <col min="1" max="1" width="20.85546875" style="71" customWidth="1"/>
    <col min="2" max="2" width="26.140625" style="72" customWidth="1"/>
    <col min="3" max="3" width="15.42578125" style="73" customWidth="1"/>
    <col min="4" max="4" width="17.28515625" style="71" customWidth="1"/>
    <col min="5" max="5" width="14.85546875" style="72" customWidth="1"/>
    <col min="6" max="6" width="10.42578125" style="71" customWidth="1"/>
    <col min="7" max="7" width="17.85546875" style="74" customWidth="1"/>
    <col min="8" max="16384" width="9.140625" style="72"/>
  </cols>
  <sheetData>
    <row r="2" spans="1:7">
      <c r="D2" s="75"/>
    </row>
    <row r="3" spans="1:7">
      <c r="C3" s="74"/>
      <c r="D3" s="76"/>
    </row>
    <row r="4" spans="1:7" ht="12.75" customHeight="1">
      <c r="A4" s="153" t="s">
        <v>552</v>
      </c>
      <c r="B4" s="153"/>
      <c r="C4" s="153"/>
      <c r="D4" s="153"/>
      <c r="E4" s="153"/>
      <c r="F4" s="153"/>
    </row>
    <row r="5" spans="1:7">
      <c r="C5" s="74"/>
      <c r="D5" s="76"/>
    </row>
    <row r="6" spans="1:7" s="80" customFormat="1" ht="54" customHeight="1">
      <c r="A6" s="77" t="s">
        <v>366</v>
      </c>
      <c r="B6" s="78" t="s">
        <v>367</v>
      </c>
      <c r="C6" s="79" t="s">
        <v>368</v>
      </c>
      <c r="D6" s="79" t="s">
        <v>369</v>
      </c>
      <c r="E6" s="79" t="s">
        <v>364</v>
      </c>
      <c r="F6" s="113" t="s">
        <v>551</v>
      </c>
      <c r="G6" s="81"/>
    </row>
    <row r="7" spans="1:7" s="80" customFormat="1" ht="11.25" customHeight="1">
      <c r="A7" s="82" t="s">
        <v>485</v>
      </c>
      <c r="B7" s="83" t="s">
        <v>486</v>
      </c>
      <c r="C7" s="84" t="s">
        <v>265</v>
      </c>
      <c r="D7" s="85"/>
      <c r="E7" s="85"/>
      <c r="F7" s="114"/>
      <c r="G7" s="81"/>
    </row>
    <row r="8" spans="1:7" ht="12.75" customHeight="1">
      <c r="A8" s="149"/>
      <c r="B8" s="86" t="s">
        <v>490</v>
      </c>
      <c r="C8" s="87"/>
      <c r="D8" s="85">
        <v>250</v>
      </c>
      <c r="E8" s="88">
        <v>10.246</v>
      </c>
      <c r="F8" s="114">
        <f>ROUND((100-E8)/100*D8,1)</f>
        <v>224.4</v>
      </c>
      <c r="G8" s="151"/>
    </row>
    <row r="9" spans="1:7" ht="12.75" customHeight="1">
      <c r="A9" s="150"/>
      <c r="B9" s="86" t="s">
        <v>491</v>
      </c>
      <c r="C9" s="87"/>
      <c r="D9" s="85">
        <v>400</v>
      </c>
      <c r="E9" s="88">
        <v>16.239999999999998</v>
      </c>
      <c r="F9" s="114">
        <f>ROUND((100-E9)/100*D9,1)</f>
        <v>335</v>
      </c>
      <c r="G9" s="151"/>
    </row>
    <row r="10" spans="1:7" ht="12.75" customHeight="1">
      <c r="A10" s="150"/>
      <c r="B10" s="86" t="s">
        <v>492</v>
      </c>
      <c r="C10" s="87"/>
      <c r="D10" s="85">
        <v>100</v>
      </c>
      <c r="E10" s="88">
        <v>31.178000000000001</v>
      </c>
      <c r="F10" s="114">
        <f t="shared" ref="F10:F72" si="0">ROUND((100-E10)/100*D10,1)</f>
        <v>68.8</v>
      </c>
      <c r="G10" s="151"/>
    </row>
    <row r="11" spans="1:7" ht="12.75" customHeight="1">
      <c r="A11" s="150"/>
      <c r="B11" s="86" t="s">
        <v>493</v>
      </c>
      <c r="C11" s="87"/>
      <c r="D11" s="85">
        <v>400</v>
      </c>
      <c r="E11" s="88">
        <v>10.488</v>
      </c>
      <c r="F11" s="114">
        <f t="shared" si="0"/>
        <v>358</v>
      </c>
      <c r="G11" s="151"/>
    </row>
    <row r="12" spans="1:7" ht="12.75" customHeight="1">
      <c r="A12" s="150"/>
      <c r="B12" s="86" t="s">
        <v>494</v>
      </c>
      <c r="C12" s="87"/>
      <c r="D12" s="85">
        <v>100</v>
      </c>
      <c r="E12" s="88">
        <v>27.324000000000002</v>
      </c>
      <c r="F12" s="114">
        <f t="shared" si="0"/>
        <v>72.7</v>
      </c>
      <c r="G12" s="151"/>
    </row>
    <row r="13" spans="1:7" ht="12.75" customHeight="1">
      <c r="A13" s="150"/>
      <c r="B13" s="86" t="s">
        <v>495</v>
      </c>
      <c r="C13" s="87"/>
      <c r="D13" s="85">
        <v>160</v>
      </c>
      <c r="E13" s="88">
        <v>23.844374999999999</v>
      </c>
      <c r="F13" s="114">
        <f t="shared" si="0"/>
        <v>121.8</v>
      </c>
      <c r="G13" s="151"/>
    </row>
    <row r="14" spans="1:7" ht="12.75" customHeight="1">
      <c r="A14" s="150"/>
      <c r="B14" s="89" t="s">
        <v>496</v>
      </c>
      <c r="C14" s="89"/>
      <c r="D14" s="90">
        <v>160</v>
      </c>
      <c r="E14" s="88">
        <v>11.02</v>
      </c>
      <c r="F14" s="114">
        <f t="shared" si="0"/>
        <v>142.4</v>
      </c>
      <c r="G14" s="151"/>
    </row>
    <row r="15" spans="1:7">
      <c r="A15" s="150"/>
      <c r="B15" s="89" t="s">
        <v>497</v>
      </c>
      <c r="C15" s="87"/>
      <c r="D15" s="85"/>
      <c r="E15" s="88">
        <v>33.082000000000001</v>
      </c>
      <c r="F15" s="114">
        <f t="shared" si="0"/>
        <v>0</v>
      </c>
      <c r="G15" s="151"/>
    </row>
    <row r="16" spans="1:7" ht="12.75" customHeight="1">
      <c r="A16" s="150"/>
      <c r="B16" s="86" t="s">
        <v>498</v>
      </c>
      <c r="C16" s="87"/>
      <c r="D16" s="85">
        <v>100</v>
      </c>
      <c r="E16" s="88">
        <v>9.6</v>
      </c>
      <c r="F16" s="114">
        <f t="shared" si="0"/>
        <v>90.4</v>
      </c>
      <c r="G16" s="151"/>
    </row>
    <row r="17" spans="1:7" ht="12.75" customHeight="1">
      <c r="A17" s="150"/>
      <c r="B17" s="91" t="s">
        <v>487</v>
      </c>
      <c r="C17" s="84" t="s">
        <v>265</v>
      </c>
      <c r="D17" s="85"/>
      <c r="E17" s="88"/>
      <c r="F17" s="99"/>
    </row>
    <row r="18" spans="1:7" ht="12.75" customHeight="1">
      <c r="A18" s="150"/>
      <c r="B18" s="86" t="s">
        <v>499</v>
      </c>
      <c r="C18" s="89"/>
      <c r="D18" s="85">
        <v>160</v>
      </c>
      <c r="E18" s="88">
        <v>11.47</v>
      </c>
      <c r="F18" s="114">
        <f t="shared" si="0"/>
        <v>141.6</v>
      </c>
      <c r="G18" s="152"/>
    </row>
    <row r="19" spans="1:7" ht="12.75" customHeight="1">
      <c r="A19" s="150"/>
      <c r="B19" s="89" t="s">
        <v>500</v>
      </c>
      <c r="C19" s="89"/>
      <c r="D19" s="90">
        <v>160</v>
      </c>
      <c r="E19" s="88">
        <v>15.66</v>
      </c>
      <c r="F19" s="114">
        <f t="shared" si="0"/>
        <v>134.9</v>
      </c>
      <c r="G19" s="152"/>
    </row>
    <row r="20" spans="1:7" ht="12.75" customHeight="1">
      <c r="A20" s="150"/>
      <c r="B20" s="89" t="s">
        <v>501</v>
      </c>
      <c r="C20" s="89"/>
      <c r="D20" s="90">
        <v>100</v>
      </c>
      <c r="E20" s="88">
        <v>19.8</v>
      </c>
      <c r="F20" s="114">
        <f t="shared" si="0"/>
        <v>80.2</v>
      </c>
      <c r="G20" s="152"/>
    </row>
    <row r="21" spans="1:7" ht="12.75" customHeight="1">
      <c r="A21" s="150"/>
      <c r="B21" s="89" t="s">
        <v>502</v>
      </c>
      <c r="C21" s="89"/>
      <c r="D21" s="90">
        <v>160</v>
      </c>
      <c r="E21" s="88">
        <v>14.4</v>
      </c>
      <c r="F21" s="114">
        <f t="shared" si="0"/>
        <v>137</v>
      </c>
      <c r="G21" s="152"/>
    </row>
    <row r="22" spans="1:7" ht="12.75" customHeight="1">
      <c r="A22" s="150"/>
      <c r="B22" s="89" t="s">
        <v>503</v>
      </c>
      <c r="C22" s="89"/>
      <c r="D22" s="90">
        <v>160</v>
      </c>
      <c r="E22" s="88">
        <v>23.188124999999999</v>
      </c>
      <c r="F22" s="114">
        <f t="shared" si="0"/>
        <v>122.9</v>
      </c>
      <c r="G22" s="152"/>
    </row>
    <row r="23" spans="1:7" ht="12.75" customHeight="1">
      <c r="A23" s="150"/>
      <c r="B23" s="89" t="s">
        <v>504</v>
      </c>
      <c r="C23" s="89"/>
      <c r="D23" s="90">
        <v>250</v>
      </c>
      <c r="E23" s="88">
        <v>35.770000000000003</v>
      </c>
      <c r="F23" s="114">
        <f t="shared" si="0"/>
        <v>160.6</v>
      </c>
      <c r="G23" s="152"/>
    </row>
    <row r="24" spans="1:7" ht="12.75" customHeight="1">
      <c r="A24" s="150"/>
      <c r="B24" s="86" t="s">
        <v>505</v>
      </c>
      <c r="C24" s="89"/>
      <c r="D24" s="85">
        <v>160</v>
      </c>
      <c r="E24" s="88">
        <v>17.330625000000001</v>
      </c>
      <c r="F24" s="114">
        <f t="shared" si="0"/>
        <v>132.30000000000001</v>
      </c>
      <c r="G24" s="152"/>
    </row>
    <row r="25" spans="1:7" ht="12.75" customHeight="1">
      <c r="A25" s="150"/>
      <c r="B25" s="91" t="s">
        <v>488</v>
      </c>
      <c r="C25" s="84" t="s">
        <v>265</v>
      </c>
      <c r="D25" s="85"/>
      <c r="E25" s="88"/>
      <c r="F25" s="99"/>
      <c r="G25" s="92"/>
    </row>
    <row r="26" spans="1:7">
      <c r="A26" s="150"/>
      <c r="B26" s="89" t="s">
        <v>506</v>
      </c>
      <c r="C26" s="89"/>
      <c r="D26" s="90">
        <v>400</v>
      </c>
      <c r="E26" s="88">
        <v>13.6165</v>
      </c>
      <c r="F26" s="114">
        <f t="shared" si="0"/>
        <v>345.5</v>
      </c>
      <c r="G26" s="152"/>
    </row>
    <row r="27" spans="1:7" ht="12.75" customHeight="1">
      <c r="A27" s="150"/>
      <c r="B27" s="89" t="s">
        <v>507</v>
      </c>
      <c r="C27" s="89"/>
      <c r="D27" s="90">
        <v>250</v>
      </c>
      <c r="E27" s="88">
        <v>10.1088</v>
      </c>
      <c r="F27" s="114">
        <f t="shared" si="0"/>
        <v>224.7</v>
      </c>
      <c r="G27" s="152"/>
    </row>
    <row r="28" spans="1:7" ht="12.75" customHeight="1">
      <c r="A28" s="150"/>
      <c r="B28" s="93" t="s">
        <v>489</v>
      </c>
      <c r="C28" s="84" t="s">
        <v>222</v>
      </c>
      <c r="D28" s="90"/>
      <c r="E28" s="88"/>
      <c r="F28" s="99"/>
      <c r="G28" s="92"/>
    </row>
    <row r="29" spans="1:7">
      <c r="A29" s="150"/>
      <c r="B29" s="89" t="s">
        <v>508</v>
      </c>
      <c r="C29" s="87"/>
      <c r="D29" s="90">
        <v>160</v>
      </c>
      <c r="E29" s="88">
        <v>9.3668125000000018</v>
      </c>
      <c r="F29" s="114">
        <f t="shared" si="0"/>
        <v>145</v>
      </c>
      <c r="G29" s="151"/>
    </row>
    <row r="30" spans="1:7">
      <c r="A30" s="150"/>
      <c r="B30" s="89" t="s">
        <v>509</v>
      </c>
      <c r="C30" s="87"/>
      <c r="D30" s="90">
        <v>100</v>
      </c>
      <c r="E30" s="88">
        <v>1.7932999999999999</v>
      </c>
      <c r="F30" s="114">
        <f t="shared" si="0"/>
        <v>98.2</v>
      </c>
      <c r="G30" s="151"/>
    </row>
    <row r="31" spans="1:7">
      <c r="A31" s="150"/>
      <c r="B31" s="89" t="s">
        <v>510</v>
      </c>
      <c r="C31" s="84" t="s">
        <v>223</v>
      </c>
      <c r="D31" s="90">
        <v>100</v>
      </c>
      <c r="E31" s="88">
        <v>8.7319999999999993</v>
      </c>
      <c r="F31" s="114">
        <f t="shared" si="0"/>
        <v>91.3</v>
      </c>
      <c r="G31" s="151"/>
    </row>
    <row r="32" spans="1:7">
      <c r="A32" s="94" t="s">
        <v>370</v>
      </c>
      <c r="B32" s="93" t="s">
        <v>437</v>
      </c>
      <c r="C32" s="93" t="s">
        <v>265</v>
      </c>
      <c r="D32" s="90"/>
      <c r="E32" s="88"/>
      <c r="F32" s="99"/>
    </row>
    <row r="33" spans="1:6" ht="12.75" customHeight="1">
      <c r="A33" s="95"/>
      <c r="B33" s="86" t="s">
        <v>511</v>
      </c>
      <c r="C33" s="89"/>
      <c r="D33" s="85">
        <v>160</v>
      </c>
      <c r="E33" s="88">
        <v>9.3787500000000001</v>
      </c>
      <c r="F33" s="114">
        <f t="shared" si="0"/>
        <v>145</v>
      </c>
    </row>
    <row r="34" spans="1:6" ht="12.75" customHeight="1">
      <c r="A34" s="96"/>
      <c r="B34" s="89" t="s">
        <v>515</v>
      </c>
      <c r="C34" s="89"/>
      <c r="D34" s="90">
        <v>100</v>
      </c>
      <c r="E34" s="88">
        <v>15.276</v>
      </c>
      <c r="F34" s="114">
        <f t="shared" si="0"/>
        <v>84.7</v>
      </c>
    </row>
    <row r="35" spans="1:6" ht="12.75" customHeight="1">
      <c r="A35" s="96"/>
      <c r="B35" s="86" t="s">
        <v>512</v>
      </c>
      <c r="C35" s="89"/>
      <c r="D35" s="85">
        <v>250</v>
      </c>
      <c r="E35" s="88">
        <v>3.3839999999999999</v>
      </c>
      <c r="F35" s="114">
        <f t="shared" si="0"/>
        <v>241.5</v>
      </c>
    </row>
    <row r="36" spans="1:6" ht="12.75" customHeight="1">
      <c r="A36" s="96"/>
      <c r="B36" s="97" t="s">
        <v>438</v>
      </c>
      <c r="C36" s="84" t="s">
        <v>300</v>
      </c>
      <c r="D36" s="85"/>
      <c r="E36" s="88"/>
      <c r="F36" s="99"/>
    </row>
    <row r="37" spans="1:6" ht="12.75" customHeight="1">
      <c r="A37" s="96"/>
      <c r="B37" s="86" t="s">
        <v>513</v>
      </c>
      <c r="C37" s="87"/>
      <c r="D37" s="85">
        <v>63</v>
      </c>
      <c r="E37" s="88">
        <v>22.095238095238095</v>
      </c>
      <c r="F37" s="114">
        <f t="shared" si="0"/>
        <v>49.1</v>
      </c>
    </row>
    <row r="38" spans="1:6" ht="12.75" customHeight="1">
      <c r="A38" s="96"/>
      <c r="B38" s="97" t="s">
        <v>439</v>
      </c>
      <c r="C38" s="93" t="s">
        <v>265</v>
      </c>
      <c r="D38" s="85"/>
      <c r="E38" s="88"/>
      <c r="F38" s="99"/>
    </row>
    <row r="39" spans="1:6" ht="12.75" customHeight="1">
      <c r="A39" s="96"/>
      <c r="B39" s="86" t="s">
        <v>291</v>
      </c>
      <c r="C39" s="89"/>
      <c r="D39" s="85">
        <v>160</v>
      </c>
      <c r="E39" s="88">
        <v>1.684375</v>
      </c>
      <c r="F39" s="114">
        <f t="shared" si="0"/>
        <v>157.30000000000001</v>
      </c>
    </row>
    <row r="40" spans="1:6" ht="12.75" customHeight="1">
      <c r="A40" s="96"/>
      <c r="B40" s="97" t="s">
        <v>440</v>
      </c>
      <c r="C40" s="93" t="s">
        <v>265</v>
      </c>
      <c r="D40" s="85"/>
      <c r="E40" s="88"/>
      <c r="F40" s="99"/>
    </row>
    <row r="41" spans="1:6" ht="12.75" customHeight="1">
      <c r="A41" s="96"/>
      <c r="B41" s="86" t="s">
        <v>514</v>
      </c>
      <c r="C41" s="89"/>
      <c r="D41" s="85">
        <v>400</v>
      </c>
      <c r="E41" s="88">
        <v>0.66274999999999995</v>
      </c>
      <c r="F41" s="114">
        <f t="shared" si="0"/>
        <v>397.3</v>
      </c>
    </row>
    <row r="42" spans="1:6" ht="12.75" customHeight="1">
      <c r="A42" s="96"/>
      <c r="B42" s="89" t="s">
        <v>285</v>
      </c>
      <c r="C42" s="89"/>
      <c r="D42" s="90">
        <v>250</v>
      </c>
      <c r="E42" s="88">
        <v>23.423999999999999</v>
      </c>
      <c r="F42" s="114">
        <f t="shared" si="0"/>
        <v>191.4</v>
      </c>
    </row>
    <row r="43" spans="1:6" ht="12.75" customHeight="1">
      <c r="A43" s="96"/>
      <c r="B43" s="89" t="s">
        <v>5</v>
      </c>
      <c r="C43" s="89"/>
      <c r="D43" s="90">
        <v>160</v>
      </c>
      <c r="E43" s="88">
        <v>39.340000000000003</v>
      </c>
      <c r="F43" s="114">
        <f t="shared" si="0"/>
        <v>97.1</v>
      </c>
    </row>
    <row r="44" spans="1:6" ht="12.75" customHeight="1">
      <c r="A44" s="96"/>
      <c r="B44" s="89" t="s">
        <v>6</v>
      </c>
      <c r="C44" s="89"/>
      <c r="D44" s="90">
        <v>250</v>
      </c>
      <c r="E44" s="88">
        <v>7.4176000000000002</v>
      </c>
      <c r="F44" s="114">
        <f t="shared" si="0"/>
        <v>231.5</v>
      </c>
    </row>
    <row r="45" spans="1:6" ht="12.75" customHeight="1">
      <c r="A45" s="96"/>
      <c r="B45" s="89" t="s">
        <v>7</v>
      </c>
      <c r="C45" s="89"/>
      <c r="D45" s="90">
        <v>160</v>
      </c>
      <c r="E45" s="88">
        <v>17.626249999999999</v>
      </c>
      <c r="F45" s="114">
        <f t="shared" si="0"/>
        <v>131.80000000000001</v>
      </c>
    </row>
    <row r="46" spans="1:6" ht="12.75" customHeight="1">
      <c r="A46" s="96"/>
      <c r="B46" s="89" t="s">
        <v>8</v>
      </c>
      <c r="C46" s="89"/>
      <c r="D46" s="90">
        <v>160</v>
      </c>
      <c r="E46" s="88">
        <v>34.0075</v>
      </c>
      <c r="F46" s="114">
        <f t="shared" si="0"/>
        <v>105.6</v>
      </c>
    </row>
    <row r="47" spans="1:6" ht="12.75" customHeight="1">
      <c r="A47" s="96"/>
      <c r="B47" s="89" t="s">
        <v>9</v>
      </c>
      <c r="C47" s="89"/>
      <c r="D47" s="90">
        <v>160</v>
      </c>
      <c r="E47" s="88">
        <v>9.3387499999999992</v>
      </c>
      <c r="F47" s="114">
        <f t="shared" si="0"/>
        <v>145.1</v>
      </c>
    </row>
    <row r="48" spans="1:6" ht="12.75" customHeight="1">
      <c r="A48" s="96"/>
      <c r="B48" s="89" t="s">
        <v>10</v>
      </c>
      <c r="C48" s="89"/>
      <c r="D48" s="90">
        <v>160</v>
      </c>
      <c r="E48" s="88">
        <v>33.549999999999997</v>
      </c>
      <c r="F48" s="114">
        <f t="shared" si="0"/>
        <v>106.3</v>
      </c>
    </row>
    <row r="49" spans="1:6" ht="12.75" customHeight="1">
      <c r="A49" s="96"/>
      <c r="B49" s="89" t="s">
        <v>11</v>
      </c>
      <c r="C49" s="89"/>
      <c r="D49" s="90">
        <v>315</v>
      </c>
      <c r="E49" s="88">
        <v>20.766666666666666</v>
      </c>
      <c r="F49" s="114">
        <f t="shared" si="0"/>
        <v>249.6</v>
      </c>
    </row>
    <row r="50" spans="1:6" ht="12.75" customHeight="1">
      <c r="A50" s="96"/>
      <c r="B50" s="89" t="s">
        <v>15</v>
      </c>
      <c r="C50" s="89"/>
      <c r="D50" s="90">
        <v>250</v>
      </c>
      <c r="E50" s="88">
        <v>15.744</v>
      </c>
      <c r="F50" s="114">
        <f t="shared" si="0"/>
        <v>210.6</v>
      </c>
    </row>
    <row r="51" spans="1:6" ht="12.75" customHeight="1">
      <c r="A51" s="96"/>
      <c r="B51" s="89" t="s">
        <v>30</v>
      </c>
      <c r="C51" s="89"/>
      <c r="D51" s="90">
        <v>250</v>
      </c>
      <c r="E51" s="88">
        <v>19.992000000000001</v>
      </c>
      <c r="F51" s="114">
        <f t="shared" si="0"/>
        <v>200</v>
      </c>
    </row>
    <row r="52" spans="1:6" ht="12.75" customHeight="1">
      <c r="A52" s="96"/>
      <c r="B52" s="89" t="s">
        <v>91</v>
      </c>
      <c r="C52" s="89"/>
      <c r="D52" s="90">
        <v>160</v>
      </c>
      <c r="E52" s="88">
        <v>24.465</v>
      </c>
      <c r="F52" s="114">
        <f t="shared" si="0"/>
        <v>120.9</v>
      </c>
    </row>
    <row r="53" spans="1:6" ht="12.75" customHeight="1">
      <c r="A53" s="96"/>
      <c r="B53" s="97" t="s">
        <v>441</v>
      </c>
      <c r="C53" s="93" t="s">
        <v>265</v>
      </c>
      <c r="D53" s="90"/>
      <c r="E53" s="88"/>
      <c r="F53" s="99"/>
    </row>
    <row r="54" spans="1:6" ht="12.75" customHeight="1">
      <c r="A54" s="96"/>
      <c r="B54" s="86" t="s">
        <v>289</v>
      </c>
      <c r="C54" s="89"/>
      <c r="D54" s="85">
        <v>160</v>
      </c>
      <c r="E54" s="88">
        <v>5.5962500000000004</v>
      </c>
      <c r="F54" s="114">
        <f t="shared" si="0"/>
        <v>151</v>
      </c>
    </row>
    <row r="55" spans="1:6" ht="12.75" customHeight="1">
      <c r="A55" s="96"/>
      <c r="B55" s="86" t="s">
        <v>284</v>
      </c>
      <c r="C55" s="89"/>
      <c r="D55" s="85">
        <v>320</v>
      </c>
      <c r="E55" s="88">
        <v>4.7081249999999999</v>
      </c>
      <c r="F55" s="114">
        <f t="shared" si="0"/>
        <v>304.89999999999998</v>
      </c>
    </row>
    <row r="56" spans="1:6" ht="12.75" customHeight="1">
      <c r="A56" s="96"/>
      <c r="B56" s="89" t="s">
        <v>34</v>
      </c>
      <c r="C56" s="89"/>
      <c r="D56" s="90">
        <v>160</v>
      </c>
      <c r="E56" s="88">
        <v>28.530625000000001</v>
      </c>
      <c r="F56" s="114">
        <f t="shared" si="0"/>
        <v>114.4</v>
      </c>
    </row>
    <row r="57" spans="1:6" ht="12.75" customHeight="1">
      <c r="A57" s="96"/>
      <c r="B57" s="89" t="s">
        <v>35</v>
      </c>
      <c r="C57" s="89"/>
      <c r="D57" s="90">
        <v>400</v>
      </c>
      <c r="E57" s="88">
        <v>0.1205</v>
      </c>
      <c r="F57" s="114">
        <f t="shared" si="0"/>
        <v>399.5</v>
      </c>
    </row>
    <row r="58" spans="1:6" ht="12.75" customHeight="1">
      <c r="A58" s="96"/>
      <c r="B58" s="89" t="s">
        <v>36</v>
      </c>
      <c r="C58" s="89"/>
      <c r="D58" s="90">
        <v>160</v>
      </c>
      <c r="E58" s="88">
        <v>22.46125</v>
      </c>
      <c r="F58" s="114">
        <f t="shared" si="0"/>
        <v>124.1</v>
      </c>
    </row>
    <row r="59" spans="1:6" ht="12.75" customHeight="1">
      <c r="A59" s="96"/>
      <c r="B59" s="89" t="s">
        <v>75</v>
      </c>
      <c r="C59" s="89"/>
      <c r="D59" s="90">
        <v>100</v>
      </c>
      <c r="E59" s="88">
        <v>38.718000000000004</v>
      </c>
      <c r="F59" s="114">
        <f t="shared" si="0"/>
        <v>61.3</v>
      </c>
    </row>
    <row r="60" spans="1:6" ht="12.75" customHeight="1">
      <c r="A60" s="96"/>
      <c r="B60" s="89" t="s">
        <v>29</v>
      </c>
      <c r="C60" s="89"/>
      <c r="D60" s="90">
        <v>160</v>
      </c>
      <c r="E60" s="88">
        <v>22.05</v>
      </c>
      <c r="F60" s="114">
        <f t="shared" si="0"/>
        <v>124.7</v>
      </c>
    </row>
    <row r="61" spans="1:6" ht="12.75" customHeight="1">
      <c r="A61" s="96"/>
      <c r="B61" s="89" t="s">
        <v>31</v>
      </c>
      <c r="C61" s="89"/>
      <c r="D61" s="90">
        <v>160</v>
      </c>
      <c r="E61" s="88">
        <v>21.75</v>
      </c>
      <c r="F61" s="114">
        <f t="shared" si="0"/>
        <v>125.2</v>
      </c>
    </row>
    <row r="62" spans="1:6" ht="12.75" customHeight="1">
      <c r="A62" s="96"/>
      <c r="B62" s="89" t="s">
        <v>89</v>
      </c>
      <c r="C62" s="89"/>
      <c r="D62" s="90">
        <v>400</v>
      </c>
      <c r="E62" s="88">
        <v>13.9725</v>
      </c>
      <c r="F62" s="114">
        <f t="shared" si="0"/>
        <v>344.1</v>
      </c>
    </row>
    <row r="63" spans="1:6" ht="12.75" customHeight="1">
      <c r="A63" s="96"/>
      <c r="B63" s="89" t="s">
        <v>26</v>
      </c>
      <c r="C63" s="89"/>
      <c r="D63" s="90">
        <v>100</v>
      </c>
      <c r="E63" s="88">
        <v>17.086900000000004</v>
      </c>
      <c r="F63" s="114">
        <f>ROUND((100-E63)/100*D63,1)</f>
        <v>82.9</v>
      </c>
    </row>
    <row r="64" spans="1:6" ht="12.75" customHeight="1">
      <c r="A64" s="96"/>
      <c r="B64" s="89" t="s">
        <v>27</v>
      </c>
      <c r="C64" s="89"/>
      <c r="D64" s="90">
        <v>250</v>
      </c>
      <c r="E64" s="88">
        <v>35.084000000000003</v>
      </c>
      <c r="F64" s="114">
        <f t="shared" si="0"/>
        <v>162.30000000000001</v>
      </c>
    </row>
    <row r="65" spans="1:7" ht="12.75" customHeight="1">
      <c r="A65" s="96"/>
      <c r="B65" s="86" t="s">
        <v>283</v>
      </c>
      <c r="C65" s="89"/>
      <c r="D65" s="85">
        <v>160</v>
      </c>
      <c r="E65" s="88">
        <v>15.795</v>
      </c>
      <c r="F65" s="114">
        <f t="shared" si="0"/>
        <v>134.69999999999999</v>
      </c>
    </row>
    <row r="66" spans="1:7" ht="12.75" customHeight="1">
      <c r="A66" s="96"/>
      <c r="B66" s="97" t="s">
        <v>442</v>
      </c>
      <c r="C66" s="93" t="s">
        <v>265</v>
      </c>
      <c r="D66" s="85"/>
      <c r="E66" s="88"/>
      <c r="F66" s="99"/>
    </row>
    <row r="67" spans="1:7">
      <c r="A67" s="96"/>
      <c r="B67" s="86" t="s">
        <v>288</v>
      </c>
      <c r="C67" s="89"/>
      <c r="D67" s="85">
        <v>100</v>
      </c>
      <c r="E67" s="88">
        <v>0</v>
      </c>
      <c r="F67" s="114">
        <f t="shared" si="0"/>
        <v>100</v>
      </c>
    </row>
    <row r="68" spans="1:7" ht="12.75" customHeight="1">
      <c r="A68" s="96"/>
      <c r="B68" s="97" t="s">
        <v>443</v>
      </c>
      <c r="C68" s="93" t="s">
        <v>265</v>
      </c>
      <c r="D68" s="98"/>
      <c r="E68" s="98"/>
      <c r="F68" s="99"/>
    </row>
    <row r="69" spans="1:7" ht="11.25" customHeight="1">
      <c r="A69" s="96"/>
      <c r="B69" s="89" t="s">
        <v>266</v>
      </c>
      <c r="C69" s="89"/>
      <c r="D69" s="90">
        <v>160</v>
      </c>
      <c r="E69" s="88">
        <v>3.77</v>
      </c>
      <c r="F69" s="114">
        <f t="shared" si="0"/>
        <v>154</v>
      </c>
    </row>
    <row r="70" spans="1:7" ht="11.25" customHeight="1">
      <c r="A70" s="96"/>
      <c r="B70" s="89" t="s">
        <v>267</v>
      </c>
      <c r="C70" s="89"/>
      <c r="D70" s="90">
        <v>160</v>
      </c>
      <c r="E70" s="88">
        <v>0</v>
      </c>
      <c r="F70" s="114">
        <f t="shared" si="0"/>
        <v>160</v>
      </c>
    </row>
    <row r="71" spans="1:7">
      <c r="A71" s="96"/>
      <c r="B71" s="89" t="s">
        <v>4</v>
      </c>
      <c r="C71" s="89"/>
      <c r="D71" s="90">
        <v>250</v>
      </c>
      <c r="E71" s="88">
        <v>20.031199999999998</v>
      </c>
      <c r="F71" s="114">
        <f t="shared" si="0"/>
        <v>199.9</v>
      </c>
    </row>
    <row r="72" spans="1:7">
      <c r="A72" s="96"/>
      <c r="B72" s="89" t="s">
        <v>269</v>
      </c>
      <c r="C72" s="89"/>
      <c r="D72" s="90">
        <v>250</v>
      </c>
      <c r="E72" s="88">
        <v>8.1498000000000008</v>
      </c>
      <c r="F72" s="114">
        <f t="shared" si="0"/>
        <v>229.6</v>
      </c>
    </row>
    <row r="73" spans="1:7">
      <c r="A73" s="96"/>
      <c r="B73" s="89" t="s">
        <v>270</v>
      </c>
      <c r="C73" s="89"/>
      <c r="D73" s="90">
        <v>160</v>
      </c>
      <c r="E73" s="88">
        <v>0</v>
      </c>
      <c r="F73" s="114">
        <f t="shared" ref="F73" si="1">ROUND((100-E73)/100*D73,1)</f>
        <v>160</v>
      </c>
    </row>
    <row r="74" spans="1:7">
      <c r="A74" s="96"/>
      <c r="B74" s="97" t="s">
        <v>442</v>
      </c>
      <c r="C74" s="93" t="s">
        <v>265</v>
      </c>
      <c r="D74" s="98"/>
      <c r="E74" s="98"/>
      <c r="F74" s="99"/>
      <c r="G74" s="151"/>
    </row>
    <row r="75" spans="1:7">
      <c r="A75" s="96"/>
      <c r="B75" s="89" t="s">
        <v>18</v>
      </c>
      <c r="C75" s="89"/>
      <c r="D75" s="90">
        <v>250</v>
      </c>
      <c r="E75" s="88">
        <v>18.565200000000001</v>
      </c>
      <c r="F75" s="114">
        <f t="shared" ref="F75:F82" si="2">ROUND((100-E75)/100*D75,1)</f>
        <v>203.6</v>
      </c>
      <c r="G75" s="151"/>
    </row>
    <row r="76" spans="1:7">
      <c r="A76" s="96"/>
      <c r="B76" s="89" t="s">
        <v>19</v>
      </c>
      <c r="C76" s="89"/>
      <c r="D76" s="90">
        <v>250</v>
      </c>
      <c r="E76" s="88">
        <v>12.793200000000001</v>
      </c>
      <c r="F76" s="114">
        <f t="shared" si="2"/>
        <v>218</v>
      </c>
      <c r="G76" s="151"/>
    </row>
    <row r="77" spans="1:7">
      <c r="A77" s="96"/>
      <c r="B77" s="89" t="s">
        <v>274</v>
      </c>
      <c r="C77" s="89"/>
      <c r="D77" s="90">
        <v>400</v>
      </c>
      <c r="E77" s="88">
        <v>33.871499999999997</v>
      </c>
      <c r="F77" s="114">
        <f t="shared" si="2"/>
        <v>264.5</v>
      </c>
      <c r="G77" s="151"/>
    </row>
    <row r="78" spans="1:7">
      <c r="A78" s="96"/>
      <c r="B78" s="89" t="s">
        <v>25</v>
      </c>
      <c r="C78" s="89"/>
      <c r="D78" s="90">
        <v>250</v>
      </c>
      <c r="E78" s="88">
        <v>20.801200000000001</v>
      </c>
      <c r="F78" s="114">
        <f t="shared" si="2"/>
        <v>198</v>
      </c>
      <c r="G78" s="151"/>
    </row>
    <row r="79" spans="1:7">
      <c r="A79" s="96"/>
      <c r="B79" s="89" t="s">
        <v>275</v>
      </c>
      <c r="C79" s="89"/>
      <c r="D79" s="90">
        <v>160</v>
      </c>
      <c r="E79" s="88">
        <v>13.05</v>
      </c>
      <c r="F79" s="114">
        <f t="shared" si="2"/>
        <v>139.1</v>
      </c>
      <c r="G79" s="151"/>
    </row>
    <row r="80" spans="1:7">
      <c r="A80" s="96"/>
      <c r="B80" s="89" t="s">
        <v>276</v>
      </c>
      <c r="C80" s="89"/>
      <c r="D80" s="90">
        <v>400</v>
      </c>
      <c r="E80" s="88">
        <v>6.24</v>
      </c>
      <c r="F80" s="114">
        <f t="shared" si="2"/>
        <v>375</v>
      </c>
      <c r="G80" s="151"/>
    </row>
    <row r="81" spans="1:7">
      <c r="A81" s="96"/>
      <c r="B81" s="89" t="s">
        <v>23</v>
      </c>
      <c r="C81" s="84" t="s">
        <v>300</v>
      </c>
      <c r="D81" s="90">
        <v>160</v>
      </c>
      <c r="E81" s="88">
        <v>24.317499999999999</v>
      </c>
      <c r="F81" s="114">
        <f t="shared" si="2"/>
        <v>121.1</v>
      </c>
      <c r="G81" s="151"/>
    </row>
    <row r="82" spans="1:7">
      <c r="A82" s="96"/>
      <c r="B82" s="89" t="s">
        <v>24</v>
      </c>
      <c r="C82" s="87"/>
      <c r="D82" s="90">
        <v>160</v>
      </c>
      <c r="E82" s="88">
        <v>13.700625</v>
      </c>
      <c r="F82" s="114">
        <f t="shared" si="2"/>
        <v>138.1</v>
      </c>
      <c r="G82" s="151"/>
    </row>
    <row r="83" spans="1:7">
      <c r="A83" s="96"/>
      <c r="B83" s="97" t="s">
        <v>444</v>
      </c>
      <c r="C83" s="93" t="s">
        <v>265</v>
      </c>
      <c r="D83" s="99"/>
      <c r="E83" s="98"/>
      <c r="F83" s="99"/>
    </row>
    <row r="84" spans="1:7">
      <c r="A84" s="96"/>
      <c r="B84" s="89" t="s">
        <v>33</v>
      </c>
      <c r="C84" s="89"/>
      <c r="D84" s="90">
        <v>160</v>
      </c>
      <c r="E84" s="88">
        <v>10.45125</v>
      </c>
      <c r="F84" s="114">
        <f t="shared" ref="F84:F90" si="3">ROUND((100-E84)/100*D84,1)</f>
        <v>143.30000000000001</v>
      </c>
    </row>
    <row r="85" spans="1:7">
      <c r="A85" s="96"/>
      <c r="B85" s="89" t="s">
        <v>99</v>
      </c>
      <c r="C85" s="84" t="s">
        <v>365</v>
      </c>
      <c r="D85" s="90">
        <v>100</v>
      </c>
      <c r="E85" s="88">
        <v>32.8536</v>
      </c>
      <c r="F85" s="114">
        <f t="shared" si="3"/>
        <v>67.099999999999994</v>
      </c>
    </row>
    <row r="86" spans="1:7" ht="13.7" customHeight="1">
      <c r="A86" s="96"/>
      <c r="B86" s="89" t="s">
        <v>100</v>
      </c>
      <c r="C86" s="84" t="s">
        <v>516</v>
      </c>
      <c r="D86" s="90">
        <v>100</v>
      </c>
      <c r="E86" s="88">
        <v>15.566700000000001</v>
      </c>
      <c r="F86" s="114">
        <f t="shared" si="3"/>
        <v>84.4</v>
      </c>
    </row>
    <row r="87" spans="1:7" ht="13.7" customHeight="1">
      <c r="A87" s="96"/>
      <c r="B87" s="93" t="s">
        <v>197</v>
      </c>
      <c r="C87" s="84" t="s">
        <v>216</v>
      </c>
      <c r="D87" s="90">
        <v>160</v>
      </c>
      <c r="E87" s="88">
        <v>7.2115624999999985</v>
      </c>
      <c r="F87" s="114">
        <f t="shared" si="3"/>
        <v>148.5</v>
      </c>
    </row>
    <row r="88" spans="1:7">
      <c r="A88" s="96"/>
      <c r="B88" s="89" t="s">
        <v>102</v>
      </c>
      <c r="C88" s="87"/>
      <c r="D88" s="90">
        <v>250</v>
      </c>
      <c r="E88" s="88">
        <v>5.8185999999999991</v>
      </c>
      <c r="F88" s="114">
        <f t="shared" si="3"/>
        <v>235.5</v>
      </c>
    </row>
    <row r="89" spans="1:7">
      <c r="A89" s="96"/>
      <c r="B89" s="89" t="s">
        <v>101</v>
      </c>
      <c r="C89" s="87"/>
      <c r="D89" s="90">
        <v>100</v>
      </c>
      <c r="E89" s="88">
        <v>14.0128</v>
      </c>
      <c r="F89" s="114">
        <f t="shared" si="3"/>
        <v>86</v>
      </c>
    </row>
    <row r="90" spans="1:7" ht="12.75" customHeight="1">
      <c r="A90" s="96"/>
      <c r="B90" s="89" t="s">
        <v>198</v>
      </c>
      <c r="C90" s="87"/>
      <c r="D90" s="90">
        <v>250</v>
      </c>
      <c r="E90" s="88">
        <v>12.30936</v>
      </c>
      <c r="F90" s="114">
        <f t="shared" si="3"/>
        <v>219.2</v>
      </c>
    </row>
    <row r="91" spans="1:7">
      <c r="A91" s="100" t="s">
        <v>517</v>
      </c>
      <c r="B91" s="101" t="s">
        <v>448</v>
      </c>
      <c r="C91" s="84" t="s">
        <v>246</v>
      </c>
      <c r="D91" s="99"/>
      <c r="E91" s="98"/>
      <c r="F91" s="99"/>
    </row>
    <row r="92" spans="1:7" ht="12.75" customHeight="1">
      <c r="A92" s="143"/>
      <c r="B92" s="89" t="s">
        <v>239</v>
      </c>
      <c r="C92" s="87"/>
      <c r="D92" s="90">
        <v>100</v>
      </c>
      <c r="E92" s="88">
        <v>32.43</v>
      </c>
      <c r="F92" s="114">
        <f t="shared" ref="F92:F97" si="4">ROUND((100-E92)/100*D92,1)</f>
        <v>67.599999999999994</v>
      </c>
    </row>
    <row r="93" spans="1:7" ht="12.75" hidden="1" customHeight="1">
      <c r="A93" s="144"/>
      <c r="B93" s="89" t="s">
        <v>2</v>
      </c>
      <c r="C93" s="87"/>
      <c r="D93" s="90"/>
      <c r="E93" s="98"/>
      <c r="F93" s="114">
        <f t="shared" si="4"/>
        <v>0</v>
      </c>
    </row>
    <row r="94" spans="1:7" ht="12.75" customHeight="1">
      <c r="A94" s="144"/>
      <c r="B94" s="89" t="s">
        <v>37</v>
      </c>
      <c r="C94" s="87"/>
      <c r="D94" s="90">
        <v>100</v>
      </c>
      <c r="E94" s="88">
        <v>20.58</v>
      </c>
      <c r="F94" s="114">
        <f t="shared" si="4"/>
        <v>79.400000000000006</v>
      </c>
    </row>
    <row r="95" spans="1:7" ht="12.75" customHeight="1">
      <c r="A95" s="144"/>
      <c r="B95" s="89" t="s">
        <v>46</v>
      </c>
      <c r="C95" s="87"/>
      <c r="D95" s="90">
        <v>315</v>
      </c>
      <c r="E95" s="88">
        <v>0.91269841269841268</v>
      </c>
      <c r="F95" s="114">
        <f t="shared" si="4"/>
        <v>312.10000000000002</v>
      </c>
      <c r="G95" s="151"/>
    </row>
    <row r="96" spans="1:7" ht="12.75" customHeight="1">
      <c r="A96" s="144"/>
      <c r="B96" s="89" t="s">
        <v>48</v>
      </c>
      <c r="C96" s="87"/>
      <c r="D96" s="90">
        <v>250</v>
      </c>
      <c r="E96" s="88">
        <v>1.2006400000000002</v>
      </c>
      <c r="F96" s="114">
        <f t="shared" si="4"/>
        <v>247</v>
      </c>
      <c r="G96" s="151"/>
    </row>
    <row r="97" spans="1:7" ht="12" customHeight="1">
      <c r="A97" s="144"/>
      <c r="B97" s="89" t="s">
        <v>182</v>
      </c>
      <c r="C97" s="87"/>
      <c r="D97" s="90">
        <v>160</v>
      </c>
      <c r="E97" s="88">
        <v>27.9</v>
      </c>
      <c r="F97" s="114">
        <f t="shared" si="4"/>
        <v>115.4</v>
      </c>
    </row>
    <row r="98" spans="1:7" ht="12" customHeight="1">
      <c r="A98" s="144"/>
      <c r="B98" s="97" t="s">
        <v>447</v>
      </c>
      <c r="C98" s="84" t="s">
        <v>247</v>
      </c>
      <c r="D98" s="90"/>
      <c r="E98" s="88"/>
      <c r="F98" s="99"/>
    </row>
    <row r="99" spans="1:7" ht="12.75" customHeight="1">
      <c r="A99" s="144"/>
      <c r="B99" s="89" t="s">
        <v>243</v>
      </c>
      <c r="C99" s="87"/>
      <c r="D99" s="90">
        <v>100</v>
      </c>
      <c r="E99" s="88">
        <v>1.5456000000000001</v>
      </c>
      <c r="F99" s="114">
        <f t="shared" ref="F99:F101" si="5">ROUND((100-E99)/100*D99,1)</f>
        <v>98.5</v>
      </c>
    </row>
    <row r="100" spans="1:7" ht="12.75" customHeight="1">
      <c r="A100" s="144"/>
      <c r="B100" s="89" t="s">
        <v>248</v>
      </c>
      <c r="C100" s="87"/>
      <c r="D100" s="90">
        <v>250</v>
      </c>
      <c r="E100" s="88">
        <v>33.505200000000002</v>
      </c>
      <c r="F100" s="114">
        <f t="shared" si="5"/>
        <v>166.2</v>
      </c>
    </row>
    <row r="101" spans="1:7" ht="12.75" customHeight="1">
      <c r="A101" s="144"/>
      <c r="B101" s="89" t="s">
        <v>243</v>
      </c>
      <c r="C101" s="87"/>
      <c r="D101" s="90">
        <v>100</v>
      </c>
      <c r="E101" s="88">
        <v>1.5456000000000001</v>
      </c>
      <c r="F101" s="114">
        <f t="shared" si="5"/>
        <v>98.5</v>
      </c>
    </row>
    <row r="102" spans="1:7" ht="12.75" customHeight="1">
      <c r="A102" s="144"/>
      <c r="B102" s="93" t="s">
        <v>518</v>
      </c>
      <c r="C102" s="84" t="s">
        <v>247</v>
      </c>
      <c r="D102" s="90"/>
      <c r="E102" s="88"/>
      <c r="F102" s="99"/>
    </row>
    <row r="103" spans="1:7" ht="12.75" customHeight="1">
      <c r="A103" s="144"/>
      <c r="B103" s="89" t="s">
        <v>248</v>
      </c>
      <c r="C103" s="87"/>
      <c r="D103" s="90">
        <v>250</v>
      </c>
      <c r="E103" s="88">
        <v>33.505200000000002</v>
      </c>
      <c r="F103" s="114">
        <f t="shared" ref="F103:F104" si="6">ROUND((100-E103)/100*D103,1)</f>
        <v>166.2</v>
      </c>
      <c r="G103" s="151"/>
    </row>
    <row r="104" spans="1:7" ht="12.75" customHeight="1">
      <c r="A104" s="144"/>
      <c r="B104" s="89" t="s">
        <v>163</v>
      </c>
      <c r="C104" s="87"/>
      <c r="D104" s="90">
        <v>250</v>
      </c>
      <c r="E104" s="88">
        <v>15.60656</v>
      </c>
      <c r="F104" s="114">
        <f t="shared" si="6"/>
        <v>211</v>
      </c>
      <c r="G104" s="151"/>
    </row>
    <row r="105" spans="1:7" ht="12.75" customHeight="1">
      <c r="A105" s="144"/>
      <c r="B105" s="93" t="s">
        <v>519</v>
      </c>
      <c r="C105" s="84" t="s">
        <v>247</v>
      </c>
      <c r="D105" s="90"/>
      <c r="E105" s="88"/>
      <c r="F105" s="99"/>
    </row>
    <row r="106" spans="1:7" ht="12.75" customHeight="1">
      <c r="A106" s="144"/>
      <c r="B106" s="89" t="s">
        <v>158</v>
      </c>
      <c r="C106" s="87"/>
      <c r="D106" s="90">
        <v>250</v>
      </c>
      <c r="E106" s="88">
        <v>17.450399999999998</v>
      </c>
      <c r="F106" s="114">
        <f t="shared" ref="F106:F108" si="7">ROUND((100-E106)/100*D106,1)</f>
        <v>206.4</v>
      </c>
      <c r="G106" s="151"/>
    </row>
    <row r="107" spans="1:7" ht="12.75" customHeight="1">
      <c r="A107" s="144"/>
      <c r="B107" s="89" t="s">
        <v>159</v>
      </c>
      <c r="C107" s="87"/>
      <c r="D107" s="90">
        <v>160</v>
      </c>
      <c r="E107" s="88">
        <v>14.244249999999999</v>
      </c>
      <c r="F107" s="114">
        <f t="shared" si="7"/>
        <v>137.19999999999999</v>
      </c>
      <c r="G107" s="151"/>
    </row>
    <row r="108" spans="1:7" ht="12" customHeight="1">
      <c r="A108" s="144"/>
      <c r="B108" s="89" t="s">
        <v>160</v>
      </c>
      <c r="C108" s="87"/>
      <c r="D108" s="90">
        <v>100</v>
      </c>
      <c r="E108" s="88">
        <v>24.5259</v>
      </c>
      <c r="F108" s="114">
        <f t="shared" si="7"/>
        <v>75.5</v>
      </c>
      <c r="G108" s="151"/>
    </row>
    <row r="109" spans="1:7" ht="12.75" customHeight="1">
      <c r="A109" s="144"/>
      <c r="B109" s="97" t="s">
        <v>446</v>
      </c>
      <c r="C109" s="84" t="s">
        <v>245</v>
      </c>
      <c r="D109" s="90"/>
      <c r="E109" s="88"/>
      <c r="F109" s="99"/>
    </row>
    <row r="110" spans="1:7" ht="12.75" customHeight="1">
      <c r="A110" s="144"/>
      <c r="B110" s="89" t="s">
        <v>241</v>
      </c>
      <c r="C110" s="87"/>
      <c r="D110" s="90">
        <v>100</v>
      </c>
      <c r="E110" s="88">
        <v>8.0464000000000002</v>
      </c>
      <c r="F110" s="114">
        <f t="shared" ref="F110" si="8">ROUND((100-E110)/100*D110,1)</f>
        <v>92</v>
      </c>
    </row>
    <row r="111" spans="1:7" ht="12.75" customHeight="1">
      <c r="A111" s="144"/>
      <c r="B111" s="97" t="s">
        <v>445</v>
      </c>
      <c r="C111" s="84" t="s">
        <v>245</v>
      </c>
      <c r="D111" s="90"/>
      <c r="E111" s="88"/>
      <c r="F111" s="99"/>
    </row>
    <row r="112" spans="1:7" ht="12.75" customHeight="1">
      <c r="A112" s="144"/>
      <c r="B112" s="89" t="s">
        <v>242</v>
      </c>
      <c r="C112" s="87"/>
      <c r="D112" s="90">
        <v>160</v>
      </c>
      <c r="E112" s="88">
        <v>41.435625000000002</v>
      </c>
      <c r="F112" s="114">
        <f t="shared" ref="F112" si="9">ROUND((100-E112)/100*D112,1)</f>
        <v>93.7</v>
      </c>
    </row>
    <row r="113" spans="1:7" ht="12.75" customHeight="1">
      <c r="A113" s="144"/>
      <c r="B113" s="93" t="s">
        <v>520</v>
      </c>
      <c r="C113" s="84" t="s">
        <v>251</v>
      </c>
      <c r="D113" s="90"/>
      <c r="E113" s="88"/>
      <c r="F113" s="99"/>
    </row>
    <row r="114" spans="1:7" ht="12.75" customHeight="1">
      <c r="A114" s="144"/>
      <c r="B114" s="89" t="s">
        <v>157</v>
      </c>
      <c r="C114" s="87"/>
      <c r="D114" s="90">
        <v>160</v>
      </c>
      <c r="E114" s="88">
        <v>34.997062499999998</v>
      </c>
      <c r="F114" s="114">
        <f t="shared" ref="F114:F116" si="10">ROUND((100-E114)/100*D114,1)</f>
        <v>104</v>
      </c>
      <c r="G114" s="151"/>
    </row>
    <row r="115" spans="1:7" ht="12.75" customHeight="1">
      <c r="A115" s="144"/>
      <c r="B115" s="89" t="s">
        <v>156</v>
      </c>
      <c r="C115" s="87"/>
      <c r="D115" s="90">
        <v>100</v>
      </c>
      <c r="E115" s="88">
        <v>35.185000000000002</v>
      </c>
      <c r="F115" s="114">
        <f t="shared" si="10"/>
        <v>64.8</v>
      </c>
      <c r="G115" s="151"/>
    </row>
    <row r="116" spans="1:7" ht="12.75" customHeight="1">
      <c r="A116" s="144"/>
      <c r="B116" s="89" t="s">
        <v>44</v>
      </c>
      <c r="C116" s="87"/>
      <c r="D116" s="90">
        <v>160</v>
      </c>
      <c r="E116" s="88">
        <v>14.278000000000002</v>
      </c>
      <c r="F116" s="114">
        <f t="shared" si="10"/>
        <v>137.19999999999999</v>
      </c>
      <c r="G116" s="151"/>
    </row>
    <row r="117" spans="1:7" ht="12.75" customHeight="1">
      <c r="A117" s="144"/>
      <c r="B117" s="97" t="s">
        <v>449</v>
      </c>
      <c r="C117" s="84" t="s">
        <v>251</v>
      </c>
      <c r="D117" s="90"/>
      <c r="E117" s="88"/>
      <c r="F117" s="99"/>
    </row>
    <row r="118" spans="1:7" ht="12.75" customHeight="1">
      <c r="A118" s="144"/>
      <c r="B118" s="89" t="s">
        <v>47</v>
      </c>
      <c r="C118" s="87"/>
      <c r="D118" s="90">
        <v>630</v>
      </c>
      <c r="E118" s="88">
        <v>6.2050634920634913</v>
      </c>
      <c r="F118" s="114">
        <f t="shared" ref="F118" si="11">ROUND((100-E118)/100*D118,1)</f>
        <v>590.9</v>
      </c>
    </row>
    <row r="119" spans="1:7" ht="12.75" customHeight="1">
      <c r="A119" s="144"/>
      <c r="B119" s="97" t="s">
        <v>447</v>
      </c>
      <c r="C119" s="84" t="s">
        <v>251</v>
      </c>
      <c r="D119" s="90"/>
      <c r="E119" s="88"/>
      <c r="F119" s="99"/>
    </row>
    <row r="120" spans="1:7" ht="12" customHeight="1">
      <c r="A120" s="144"/>
      <c r="B120" s="89" t="s">
        <v>181</v>
      </c>
      <c r="C120" s="87"/>
      <c r="D120" s="90">
        <v>160</v>
      </c>
      <c r="E120" s="88">
        <v>7.9450000000000003</v>
      </c>
      <c r="F120" s="114">
        <f>ROUND((100-E120)/100*D120,1)</f>
        <v>147.30000000000001</v>
      </c>
    </row>
    <row r="121" spans="1:7" ht="12" customHeight="1">
      <c r="A121" s="144"/>
      <c r="B121" s="97" t="s">
        <v>450</v>
      </c>
      <c r="C121" s="84" t="s">
        <v>251</v>
      </c>
      <c r="D121" s="90"/>
      <c r="E121" s="88"/>
      <c r="F121" s="99"/>
    </row>
    <row r="122" spans="1:7" ht="12.75" customHeight="1">
      <c r="A122" s="145"/>
      <c r="B122" s="89" t="s">
        <v>255</v>
      </c>
      <c r="C122" s="87"/>
      <c r="D122" s="90">
        <v>160</v>
      </c>
      <c r="E122" s="88">
        <v>7.3775000000000004</v>
      </c>
      <c r="F122" s="114">
        <f t="shared" ref="F122" si="12">ROUND((100-E122)/100*D122,1)</f>
        <v>148.19999999999999</v>
      </c>
    </row>
    <row r="123" spans="1:7" ht="12.75" customHeight="1">
      <c r="A123" s="102" t="s">
        <v>451</v>
      </c>
      <c r="B123" s="93" t="s">
        <v>521</v>
      </c>
      <c r="C123" s="84" t="s">
        <v>250</v>
      </c>
      <c r="D123" s="90"/>
      <c r="E123" s="88"/>
      <c r="F123" s="99"/>
    </row>
    <row r="124" spans="1:7" ht="12.75" customHeight="1">
      <c r="A124" s="143"/>
      <c r="B124" s="89" t="s">
        <v>147</v>
      </c>
      <c r="C124" s="87"/>
      <c r="D124" s="90">
        <v>100</v>
      </c>
      <c r="E124" s="88">
        <v>10.927199999999999</v>
      </c>
      <c r="F124" s="114">
        <f t="shared" ref="F124:F130" si="13">ROUND((100-E124)/100*D124,1)</f>
        <v>89.1</v>
      </c>
      <c r="G124" s="151"/>
    </row>
    <row r="125" spans="1:7" ht="12.75" customHeight="1">
      <c r="A125" s="144"/>
      <c r="B125" s="89" t="s">
        <v>148</v>
      </c>
      <c r="C125" s="87"/>
      <c r="D125" s="90">
        <v>250</v>
      </c>
      <c r="E125" s="88">
        <v>12.052</v>
      </c>
      <c r="F125" s="114">
        <f t="shared" si="13"/>
        <v>219.9</v>
      </c>
      <c r="G125" s="151"/>
    </row>
    <row r="126" spans="1:7" ht="12.75" customHeight="1">
      <c r="A126" s="144"/>
      <c r="B126" s="89" t="s">
        <v>40</v>
      </c>
      <c r="C126" s="87"/>
      <c r="D126" s="90">
        <v>250</v>
      </c>
      <c r="E126" s="88">
        <v>0.89111999999999991</v>
      </c>
      <c r="F126" s="114">
        <f t="shared" si="13"/>
        <v>247.8</v>
      </c>
      <c r="G126" s="151"/>
    </row>
    <row r="127" spans="1:7" ht="12.75" customHeight="1">
      <c r="A127" s="144"/>
      <c r="B127" s="89" t="s">
        <v>38</v>
      </c>
      <c r="C127" s="103"/>
      <c r="D127" s="90">
        <v>160</v>
      </c>
      <c r="E127" s="88">
        <v>13.190625000000001</v>
      </c>
      <c r="F127" s="114">
        <f t="shared" si="13"/>
        <v>138.9</v>
      </c>
      <c r="G127" s="151"/>
    </row>
    <row r="128" spans="1:7" ht="12.75" customHeight="1">
      <c r="A128" s="144"/>
      <c r="B128" s="89" t="s">
        <v>39</v>
      </c>
      <c r="C128" s="103"/>
      <c r="D128" s="90">
        <v>160</v>
      </c>
      <c r="E128" s="88">
        <v>6.8578124999999996</v>
      </c>
      <c r="F128" s="114">
        <f t="shared" si="13"/>
        <v>149</v>
      </c>
      <c r="G128" s="151"/>
    </row>
    <row r="129" spans="1:7" ht="12.75" customHeight="1">
      <c r="A129" s="144"/>
      <c r="B129" s="89" t="s">
        <v>41</v>
      </c>
      <c r="C129" s="103"/>
      <c r="D129" s="90">
        <v>160</v>
      </c>
      <c r="E129" s="88">
        <v>13.125</v>
      </c>
      <c r="F129" s="114">
        <f t="shared" si="13"/>
        <v>139</v>
      </c>
      <c r="G129" s="151"/>
    </row>
    <row r="130" spans="1:7" ht="12.75" customHeight="1">
      <c r="A130" s="144"/>
      <c r="B130" s="89" t="s">
        <v>150</v>
      </c>
      <c r="C130" s="87"/>
      <c r="D130" s="90">
        <v>100</v>
      </c>
      <c r="E130" s="88">
        <v>33.245600000000003</v>
      </c>
      <c r="F130" s="114">
        <f t="shared" si="13"/>
        <v>66.8</v>
      </c>
      <c r="G130" s="151"/>
    </row>
    <row r="131" spans="1:7" ht="12.75" customHeight="1">
      <c r="A131" s="144"/>
      <c r="B131" s="97" t="s">
        <v>452</v>
      </c>
      <c r="C131" s="84" t="s">
        <v>250</v>
      </c>
      <c r="D131" s="90"/>
      <c r="E131" s="88"/>
      <c r="F131" s="99"/>
    </row>
    <row r="132" spans="1:7" ht="12.75" customHeight="1">
      <c r="A132" s="144"/>
      <c r="B132" s="89" t="s">
        <v>154</v>
      </c>
      <c r="C132" s="87"/>
      <c r="D132" s="90">
        <v>400</v>
      </c>
      <c r="E132" s="88">
        <v>7.569</v>
      </c>
      <c r="F132" s="114">
        <f t="shared" ref="F132" si="14">ROUND((100-E132)/100*D132,1)</f>
        <v>369.7</v>
      </c>
    </row>
    <row r="133" spans="1:7" ht="12.75" customHeight="1">
      <c r="A133" s="144"/>
      <c r="B133" s="97" t="s">
        <v>450</v>
      </c>
      <c r="C133" s="84" t="s">
        <v>250</v>
      </c>
      <c r="D133" s="90"/>
      <c r="E133" s="88"/>
      <c r="F133" s="99"/>
    </row>
    <row r="134" spans="1:7" ht="12.75" customHeight="1">
      <c r="A134" s="144"/>
      <c r="B134" s="89" t="s">
        <v>153</v>
      </c>
      <c r="C134" s="87"/>
      <c r="D134" s="90">
        <v>250</v>
      </c>
      <c r="E134" s="88">
        <v>3.2707999999999999</v>
      </c>
      <c r="F134" s="114">
        <f t="shared" ref="F134:F137" si="15">ROUND((100-E134)/100*D134,1)</f>
        <v>241.8</v>
      </c>
    </row>
    <row r="135" spans="1:7" ht="12.75" customHeight="1">
      <c r="A135" s="144"/>
      <c r="B135" s="89" t="s">
        <v>42</v>
      </c>
      <c r="C135" s="103"/>
      <c r="D135" s="90">
        <v>400</v>
      </c>
      <c r="E135" s="88">
        <v>5.4215750000000016</v>
      </c>
      <c r="F135" s="114">
        <f t="shared" si="15"/>
        <v>378.3</v>
      </c>
      <c r="G135" s="151"/>
    </row>
    <row r="136" spans="1:7" ht="12.75" customHeight="1">
      <c r="A136" s="144"/>
      <c r="B136" s="89" t="s">
        <v>45</v>
      </c>
      <c r="C136" s="87"/>
      <c r="D136" s="90">
        <v>100</v>
      </c>
      <c r="E136" s="88">
        <v>64.108000000000004</v>
      </c>
      <c r="F136" s="114">
        <f t="shared" si="15"/>
        <v>35.9</v>
      </c>
      <c r="G136" s="151"/>
    </row>
    <row r="137" spans="1:7" ht="12.75" customHeight="1">
      <c r="A137" s="144"/>
      <c r="B137" s="89" t="s">
        <v>152</v>
      </c>
      <c r="C137" s="87"/>
      <c r="D137" s="90">
        <v>160</v>
      </c>
      <c r="E137" s="88">
        <v>0</v>
      </c>
      <c r="F137" s="114">
        <f t="shared" si="15"/>
        <v>160</v>
      </c>
      <c r="G137" s="151"/>
    </row>
    <row r="138" spans="1:7" ht="12.75" customHeight="1">
      <c r="A138" s="144"/>
      <c r="B138" s="97" t="s">
        <v>453</v>
      </c>
      <c r="C138" s="84" t="s">
        <v>252</v>
      </c>
      <c r="D138" s="98"/>
      <c r="E138" s="98"/>
      <c r="F138" s="99"/>
    </row>
    <row r="139" spans="1:7" ht="12.75" customHeight="1">
      <c r="A139" s="144"/>
      <c r="B139" s="89" t="s">
        <v>151</v>
      </c>
      <c r="C139" s="87"/>
      <c r="D139" s="90">
        <v>60</v>
      </c>
      <c r="E139" s="88">
        <v>8</v>
      </c>
      <c r="F139" s="114">
        <f t="shared" ref="F139" si="16">ROUND((100-E139)/100*D139,1)</f>
        <v>55.2</v>
      </c>
      <c r="G139" s="104"/>
    </row>
    <row r="140" spans="1:7" ht="12.75" customHeight="1">
      <c r="A140" s="144"/>
      <c r="B140" s="105" t="s">
        <v>454</v>
      </c>
      <c r="C140" s="84" t="s">
        <v>253</v>
      </c>
      <c r="D140" s="90"/>
      <c r="E140" s="88"/>
      <c r="F140" s="99"/>
      <c r="G140" s="104"/>
    </row>
    <row r="141" spans="1:7" ht="12.75" customHeight="1">
      <c r="A141" s="144"/>
      <c r="B141" s="89" t="s">
        <v>161</v>
      </c>
      <c r="C141" s="87"/>
      <c r="D141" s="90">
        <v>250</v>
      </c>
      <c r="E141" s="88">
        <v>2.5920000000000001</v>
      </c>
      <c r="F141" s="114">
        <f t="shared" ref="F141:F144" si="17">ROUND((100-E141)/100*D141,1)</f>
        <v>243.5</v>
      </c>
    </row>
    <row r="142" spans="1:7" ht="12.75" customHeight="1">
      <c r="A142" s="144"/>
      <c r="B142" s="89" t="s">
        <v>184</v>
      </c>
      <c r="C142" s="84" t="s">
        <v>254</v>
      </c>
      <c r="D142" s="90">
        <v>100</v>
      </c>
      <c r="E142" s="88">
        <v>6.0839999999999996</v>
      </c>
      <c r="F142" s="114">
        <f t="shared" si="17"/>
        <v>93.9</v>
      </c>
      <c r="G142" s="151"/>
    </row>
    <row r="143" spans="1:7" ht="12.75" customHeight="1">
      <c r="A143" s="144"/>
      <c r="B143" s="89" t="s">
        <v>155</v>
      </c>
      <c r="C143" s="84" t="s">
        <v>250</v>
      </c>
      <c r="D143" s="90">
        <v>100</v>
      </c>
      <c r="E143" s="88">
        <v>1.3560000000000001</v>
      </c>
      <c r="F143" s="114">
        <f t="shared" si="17"/>
        <v>98.6</v>
      </c>
      <c r="G143" s="151"/>
    </row>
    <row r="144" spans="1:7" ht="12" customHeight="1">
      <c r="A144" s="144"/>
      <c r="B144" s="89" t="s">
        <v>162</v>
      </c>
      <c r="C144" s="84" t="s">
        <v>253</v>
      </c>
      <c r="D144" s="90">
        <v>250</v>
      </c>
      <c r="E144" s="88">
        <v>5.7316000000000003</v>
      </c>
      <c r="F144" s="114">
        <f t="shared" si="17"/>
        <v>235.7</v>
      </c>
      <c r="G144" s="151"/>
    </row>
    <row r="145" spans="1:7" ht="12" customHeight="1">
      <c r="A145" s="100" t="s">
        <v>456</v>
      </c>
      <c r="B145" s="97" t="s">
        <v>455</v>
      </c>
      <c r="C145" s="84" t="s">
        <v>227</v>
      </c>
      <c r="D145" s="90"/>
      <c r="E145" s="88"/>
      <c r="F145" s="99"/>
    </row>
    <row r="146" spans="1:7" ht="15.75" customHeight="1">
      <c r="A146" s="146"/>
      <c r="B146" s="89" t="s">
        <v>54</v>
      </c>
      <c r="C146" s="87"/>
      <c r="D146" s="90">
        <v>160</v>
      </c>
      <c r="E146" s="88">
        <v>15.09375</v>
      </c>
      <c r="F146" s="114">
        <f t="shared" ref="F146:F152" si="18">ROUND((100-E146)/100*D146,1)</f>
        <v>135.9</v>
      </c>
    </row>
    <row r="147" spans="1:7" ht="12" customHeight="1">
      <c r="A147" s="147"/>
      <c r="B147" s="89" t="s">
        <v>55</v>
      </c>
      <c r="C147" s="87"/>
      <c r="D147" s="90">
        <v>60</v>
      </c>
      <c r="E147" s="88">
        <v>30.283333333333335</v>
      </c>
      <c r="F147" s="114">
        <f t="shared" si="18"/>
        <v>41.8</v>
      </c>
    </row>
    <row r="148" spans="1:7" ht="12" customHeight="1">
      <c r="A148" s="147"/>
      <c r="B148" s="89" t="s">
        <v>51</v>
      </c>
      <c r="C148" s="87"/>
      <c r="D148" s="90">
        <v>100</v>
      </c>
      <c r="E148" s="88">
        <v>15.04</v>
      </c>
      <c r="F148" s="114">
        <f t="shared" si="18"/>
        <v>85</v>
      </c>
    </row>
    <row r="149" spans="1:7" ht="12" customHeight="1">
      <c r="A149" s="147"/>
      <c r="B149" s="89" t="s">
        <v>53</v>
      </c>
      <c r="C149" s="87"/>
      <c r="D149" s="90">
        <v>250</v>
      </c>
      <c r="E149" s="88">
        <v>12.48</v>
      </c>
      <c r="F149" s="114">
        <f t="shared" si="18"/>
        <v>218.8</v>
      </c>
    </row>
    <row r="150" spans="1:7" ht="12" customHeight="1">
      <c r="A150" s="147"/>
      <c r="B150" s="89" t="s">
        <v>52</v>
      </c>
      <c r="C150" s="87"/>
      <c r="D150" s="90">
        <v>250</v>
      </c>
      <c r="E150" s="88">
        <v>24.48</v>
      </c>
      <c r="F150" s="114">
        <f t="shared" si="18"/>
        <v>188.8</v>
      </c>
    </row>
    <row r="151" spans="1:7" ht="12" customHeight="1">
      <c r="A151" s="147"/>
      <c r="B151" s="89" t="s">
        <v>50</v>
      </c>
      <c r="C151" s="87"/>
      <c r="D151" s="90">
        <v>100</v>
      </c>
      <c r="E151" s="88">
        <v>18.329999999999998</v>
      </c>
      <c r="F151" s="114">
        <f t="shared" si="18"/>
        <v>81.7</v>
      </c>
    </row>
    <row r="152" spans="1:7" ht="12" customHeight="1">
      <c r="A152" s="147"/>
      <c r="B152" s="89" t="s">
        <v>231</v>
      </c>
      <c r="C152" s="87"/>
      <c r="D152" s="90">
        <v>100</v>
      </c>
      <c r="E152" s="88">
        <v>24.61</v>
      </c>
      <c r="F152" s="114">
        <f t="shared" si="18"/>
        <v>75.400000000000006</v>
      </c>
    </row>
    <row r="153" spans="1:7" ht="12" customHeight="1">
      <c r="A153" s="147"/>
      <c r="B153" s="93" t="s">
        <v>522</v>
      </c>
      <c r="C153" s="87"/>
      <c r="D153" s="90"/>
      <c r="E153" s="88"/>
      <c r="F153" s="99"/>
    </row>
    <row r="154" spans="1:7">
      <c r="A154" s="147"/>
      <c r="B154" s="89" t="s">
        <v>56</v>
      </c>
      <c r="C154" s="84" t="s">
        <v>228</v>
      </c>
      <c r="D154" s="90">
        <v>40</v>
      </c>
      <c r="E154" s="88">
        <v>37.85</v>
      </c>
      <c r="F154" s="114">
        <f t="shared" ref="F154:F157" si="19">ROUND((100-E154)/100*D154,1)</f>
        <v>24.9</v>
      </c>
      <c r="G154" s="151"/>
    </row>
    <row r="155" spans="1:7">
      <c r="A155" s="147"/>
      <c r="B155" s="89" t="s">
        <v>57</v>
      </c>
      <c r="C155" s="84" t="s">
        <v>229</v>
      </c>
      <c r="D155" s="90">
        <v>160</v>
      </c>
      <c r="E155" s="88">
        <v>6.3250000000000002</v>
      </c>
      <c r="F155" s="114">
        <f t="shared" si="19"/>
        <v>149.9</v>
      </c>
      <c r="G155" s="151"/>
    </row>
    <row r="156" spans="1:7">
      <c r="A156" s="147"/>
      <c r="B156" s="89" t="s">
        <v>58</v>
      </c>
      <c r="C156" s="84" t="s">
        <v>230</v>
      </c>
      <c r="D156" s="90">
        <v>160</v>
      </c>
      <c r="E156" s="88">
        <v>13.225</v>
      </c>
      <c r="F156" s="114">
        <f t="shared" si="19"/>
        <v>138.80000000000001</v>
      </c>
      <c r="G156" s="151"/>
    </row>
    <row r="157" spans="1:7">
      <c r="A157" s="147"/>
      <c r="B157" s="106" t="s">
        <v>264</v>
      </c>
      <c r="C157" s="84" t="s">
        <v>227</v>
      </c>
      <c r="D157" s="90">
        <v>100</v>
      </c>
      <c r="E157" s="88">
        <v>3.45</v>
      </c>
      <c r="F157" s="114">
        <f t="shared" si="19"/>
        <v>96.6</v>
      </c>
    </row>
    <row r="158" spans="1:7">
      <c r="A158" s="107" t="s">
        <v>457</v>
      </c>
      <c r="B158" s="108" t="s">
        <v>523</v>
      </c>
      <c r="C158" s="84" t="s">
        <v>258</v>
      </c>
      <c r="D158" s="90"/>
      <c r="E158" s="88"/>
      <c r="F158" s="99"/>
    </row>
    <row r="159" spans="1:7" ht="12" customHeight="1">
      <c r="A159" s="146"/>
      <c r="B159" s="89" t="s">
        <v>93</v>
      </c>
      <c r="C159" s="87"/>
      <c r="D159" s="90">
        <v>160</v>
      </c>
      <c r="E159" s="90">
        <v>9.3000000000000007</v>
      </c>
      <c r="F159" s="114">
        <f t="shared" ref="F159:F163" si="20">ROUND((100-E159)/100*D159,1)</f>
        <v>145.1</v>
      </c>
      <c r="G159" s="151"/>
    </row>
    <row r="160" spans="1:7" ht="12" customHeight="1">
      <c r="A160" s="147"/>
      <c r="B160" s="89" t="s">
        <v>262</v>
      </c>
      <c r="C160" s="87"/>
      <c r="D160" s="90">
        <v>60</v>
      </c>
      <c r="E160" s="88">
        <v>0.19833333333333333</v>
      </c>
      <c r="F160" s="114">
        <f t="shared" si="20"/>
        <v>59.9</v>
      </c>
      <c r="G160" s="151"/>
    </row>
    <row r="161" spans="1:7" ht="12" customHeight="1">
      <c r="A161" s="147"/>
      <c r="B161" s="89" t="s">
        <v>94</v>
      </c>
      <c r="C161" s="87"/>
      <c r="D161" s="90">
        <v>160</v>
      </c>
      <c r="E161" s="88">
        <v>3.5062500000000001</v>
      </c>
      <c r="F161" s="114">
        <f t="shared" si="20"/>
        <v>154.4</v>
      </c>
      <c r="G161" s="151"/>
    </row>
    <row r="162" spans="1:7" ht="12" customHeight="1">
      <c r="A162" s="147"/>
      <c r="B162" s="89" t="s">
        <v>60</v>
      </c>
      <c r="C162" s="87"/>
      <c r="D162" s="90">
        <v>160</v>
      </c>
      <c r="E162" s="88">
        <v>21.663125000000001</v>
      </c>
      <c r="F162" s="114">
        <f t="shared" si="20"/>
        <v>125.3</v>
      </c>
      <c r="G162" s="151"/>
    </row>
    <row r="163" spans="1:7" ht="12.75" customHeight="1">
      <c r="A163" s="147"/>
      <c r="B163" s="89" t="s">
        <v>92</v>
      </c>
      <c r="C163" s="87"/>
      <c r="D163" s="90">
        <v>100</v>
      </c>
      <c r="E163" s="88">
        <v>8.19</v>
      </c>
      <c r="F163" s="114">
        <f t="shared" si="20"/>
        <v>91.8</v>
      </c>
      <c r="G163" s="151"/>
    </row>
    <row r="164" spans="1:7" ht="12.75" customHeight="1">
      <c r="A164" s="147"/>
      <c r="B164" s="93" t="s">
        <v>524</v>
      </c>
      <c r="C164" s="84" t="s">
        <v>258</v>
      </c>
      <c r="D164" s="90"/>
      <c r="E164" s="88"/>
      <c r="F164" s="99"/>
    </row>
    <row r="165" spans="1:7" ht="12.75" customHeight="1">
      <c r="A165" s="147"/>
      <c r="B165" s="89" t="s">
        <v>260</v>
      </c>
      <c r="C165" s="98"/>
      <c r="D165" s="90">
        <v>100</v>
      </c>
      <c r="E165" s="88">
        <v>23.169</v>
      </c>
      <c r="F165" s="114">
        <f t="shared" ref="F165:F167" si="21">ROUND((100-E165)/100*D165,1)</f>
        <v>76.8</v>
      </c>
      <c r="G165" s="151"/>
    </row>
    <row r="166" spans="1:7" ht="12.75" customHeight="1">
      <c r="A166" s="147"/>
      <c r="B166" s="89" t="s">
        <v>259</v>
      </c>
      <c r="C166" s="87"/>
      <c r="D166" s="90">
        <v>160</v>
      </c>
      <c r="E166" s="88">
        <v>6.6825000000000001</v>
      </c>
      <c r="F166" s="114">
        <f t="shared" si="21"/>
        <v>149.30000000000001</v>
      </c>
      <c r="G166" s="151"/>
    </row>
    <row r="167" spans="1:7" ht="12.75" customHeight="1">
      <c r="A167" s="147"/>
      <c r="B167" s="89" t="s">
        <v>261</v>
      </c>
      <c r="C167" s="87"/>
      <c r="D167" s="90">
        <v>160</v>
      </c>
      <c r="E167" s="88">
        <v>4.0668749999999996</v>
      </c>
      <c r="F167" s="114">
        <f t="shared" si="21"/>
        <v>153.5</v>
      </c>
      <c r="G167" s="151"/>
    </row>
    <row r="168" spans="1:7" ht="12.75" customHeight="1">
      <c r="A168" s="147"/>
      <c r="B168" s="97" t="s">
        <v>452</v>
      </c>
      <c r="C168" s="84" t="s">
        <v>258</v>
      </c>
      <c r="D168" s="98"/>
      <c r="E168" s="98"/>
      <c r="F168" s="99"/>
    </row>
    <row r="169" spans="1:7" ht="12.75" customHeight="1">
      <c r="A169" s="147"/>
      <c r="B169" s="89" t="s">
        <v>263</v>
      </c>
      <c r="C169" s="87"/>
      <c r="D169" s="90">
        <v>630</v>
      </c>
      <c r="E169" s="88">
        <v>5.9192063492063491</v>
      </c>
      <c r="F169" s="114">
        <f t="shared" ref="F169" si="22">ROUND((100-E169)/100*D169,1)</f>
        <v>592.70000000000005</v>
      </c>
    </row>
    <row r="170" spans="1:7" ht="12.75" customHeight="1">
      <c r="A170" s="147"/>
      <c r="B170" s="101" t="s">
        <v>525</v>
      </c>
      <c r="C170" s="84" t="s">
        <v>257</v>
      </c>
      <c r="D170" s="98"/>
      <c r="E170" s="98"/>
      <c r="F170" s="99"/>
    </row>
    <row r="171" spans="1:7" ht="12.75" customHeight="1">
      <c r="A171" s="147"/>
      <c r="B171" s="89" t="s">
        <v>61</v>
      </c>
      <c r="C171" s="87"/>
      <c r="D171" s="90">
        <v>100</v>
      </c>
      <c r="E171" s="88">
        <v>7.7175000000000002</v>
      </c>
      <c r="F171" s="114">
        <f t="shared" ref="F171:F172" si="23">ROUND((100-E171)/100*D171,1)</f>
        <v>92.3</v>
      </c>
      <c r="G171" s="151"/>
    </row>
    <row r="172" spans="1:7" ht="12.75" customHeight="1">
      <c r="A172" s="148"/>
      <c r="B172" s="89" t="s">
        <v>179</v>
      </c>
      <c r="C172" s="87"/>
      <c r="D172" s="90">
        <v>160</v>
      </c>
      <c r="E172" s="88">
        <v>3.796875</v>
      </c>
      <c r="F172" s="114">
        <f t="shared" si="23"/>
        <v>153.9</v>
      </c>
      <c r="G172" s="151"/>
    </row>
    <row r="173" spans="1:7" ht="12.75" customHeight="1">
      <c r="A173" s="107" t="s">
        <v>458</v>
      </c>
      <c r="B173" s="97" t="s">
        <v>446</v>
      </c>
      <c r="C173" s="84" t="s">
        <v>232</v>
      </c>
      <c r="D173" s="90"/>
      <c r="E173" s="88"/>
      <c r="F173" s="99"/>
    </row>
    <row r="174" spans="1:7" ht="12.75" customHeight="1">
      <c r="A174" s="109"/>
      <c r="B174" s="89" t="s">
        <v>67</v>
      </c>
      <c r="C174" s="87"/>
      <c r="D174" s="90">
        <v>100</v>
      </c>
      <c r="E174" s="88">
        <v>33.936</v>
      </c>
      <c r="F174" s="114">
        <f t="shared" ref="F174:F177" si="24">ROUND((100-E174)/100*D174,1)</f>
        <v>66.099999999999994</v>
      </c>
    </row>
    <row r="175" spans="1:7" ht="12.75" customHeight="1">
      <c r="A175" s="110"/>
      <c r="B175" s="89" t="s">
        <v>65</v>
      </c>
      <c r="C175" s="87"/>
      <c r="D175" s="90">
        <v>160</v>
      </c>
      <c r="E175" s="88">
        <v>16.919374999999999</v>
      </c>
      <c r="F175" s="114">
        <f t="shared" si="24"/>
        <v>132.9</v>
      </c>
    </row>
    <row r="176" spans="1:7" ht="12.75" customHeight="1">
      <c r="A176" s="110"/>
      <c r="B176" s="89" t="s">
        <v>95</v>
      </c>
      <c r="C176" s="87"/>
      <c r="D176" s="90">
        <v>400</v>
      </c>
      <c r="E176" s="88">
        <v>22.172499999999999</v>
      </c>
      <c r="F176" s="114">
        <f t="shared" si="24"/>
        <v>311.3</v>
      </c>
    </row>
    <row r="177" spans="1:7" ht="12.75" customHeight="1">
      <c r="A177" s="110"/>
      <c r="B177" s="89" t="s">
        <v>66</v>
      </c>
      <c r="C177" s="87"/>
      <c r="D177" s="90">
        <v>100</v>
      </c>
      <c r="E177" s="88">
        <v>22.32</v>
      </c>
      <c r="F177" s="114">
        <f t="shared" si="24"/>
        <v>77.7</v>
      </c>
    </row>
    <row r="178" spans="1:7" ht="12.75" customHeight="1">
      <c r="A178" s="110"/>
      <c r="B178" s="97" t="s">
        <v>459</v>
      </c>
      <c r="C178" s="84" t="s">
        <v>232</v>
      </c>
      <c r="D178" s="90"/>
      <c r="E178" s="88"/>
      <c r="F178" s="99"/>
    </row>
    <row r="179" spans="1:7" ht="12.75" customHeight="1">
      <c r="A179" s="111"/>
      <c r="B179" s="89" t="s">
        <v>96</v>
      </c>
      <c r="C179" s="98"/>
      <c r="D179" s="90">
        <v>100</v>
      </c>
      <c r="E179" s="88">
        <v>29.192</v>
      </c>
      <c r="F179" s="114">
        <f t="shared" ref="F179" si="25">ROUND((100-E179)/100*D179,1)</f>
        <v>70.8</v>
      </c>
      <c r="G179" s="104"/>
    </row>
    <row r="180" spans="1:7" ht="12.75" customHeight="1">
      <c r="A180" s="111"/>
      <c r="B180" s="97" t="s">
        <v>460</v>
      </c>
      <c r="C180" s="84" t="s">
        <v>233</v>
      </c>
      <c r="D180" s="90"/>
      <c r="E180" s="88"/>
      <c r="F180" s="99"/>
      <c r="G180" s="104"/>
    </row>
    <row r="181" spans="1:7" ht="12.75" customHeight="1">
      <c r="A181" s="111"/>
      <c r="B181" s="89" t="s">
        <v>68</v>
      </c>
      <c r="C181" s="98"/>
      <c r="D181" s="90">
        <v>160</v>
      </c>
      <c r="E181" s="88">
        <v>10.5375</v>
      </c>
      <c r="F181" s="114">
        <f t="shared" ref="F181:F183" si="26">ROUND((100-E181)/100*D181,1)</f>
        <v>143.1</v>
      </c>
      <c r="G181" s="104"/>
    </row>
    <row r="182" spans="1:7" ht="12.75" customHeight="1">
      <c r="A182" s="111"/>
      <c r="B182" s="89" t="s">
        <v>236</v>
      </c>
      <c r="C182" s="84" t="s">
        <v>232</v>
      </c>
      <c r="D182" s="90">
        <v>160</v>
      </c>
      <c r="E182" s="88">
        <v>4.2387499999999996</v>
      </c>
      <c r="F182" s="114">
        <f t="shared" si="26"/>
        <v>153.19999999999999</v>
      </c>
    </row>
    <row r="183" spans="1:7" ht="12.75" customHeight="1">
      <c r="A183" s="111"/>
      <c r="B183" s="89" t="s">
        <v>63</v>
      </c>
      <c r="C183" s="87"/>
      <c r="D183" s="90">
        <v>100</v>
      </c>
      <c r="E183" s="88">
        <v>14.676</v>
      </c>
      <c r="F183" s="114">
        <f t="shared" si="26"/>
        <v>85.3</v>
      </c>
    </row>
    <row r="184" spans="1:7" ht="12.75" customHeight="1">
      <c r="A184" s="111"/>
      <c r="B184" s="93" t="s">
        <v>526</v>
      </c>
      <c r="C184" s="84" t="s">
        <v>235</v>
      </c>
      <c r="D184" s="90"/>
      <c r="E184" s="88"/>
      <c r="F184" s="99"/>
    </row>
    <row r="185" spans="1:7" ht="12.75" customHeight="1">
      <c r="A185" s="111"/>
      <c r="B185" s="89" t="s">
        <v>97</v>
      </c>
      <c r="C185" s="87"/>
      <c r="D185" s="90">
        <v>100</v>
      </c>
      <c r="E185" s="88">
        <v>2.94</v>
      </c>
      <c r="F185" s="114">
        <f t="shared" ref="F185:F188" si="27">ROUND((100-E185)/100*D185,1)</f>
        <v>97.1</v>
      </c>
      <c r="G185" s="151"/>
    </row>
    <row r="186" spans="1:7" ht="12.75" customHeight="1">
      <c r="A186" s="111"/>
      <c r="B186" s="89" t="s">
        <v>64</v>
      </c>
      <c r="C186" s="87"/>
      <c r="D186" s="90">
        <v>160</v>
      </c>
      <c r="E186" s="88">
        <v>2.8618749999999999</v>
      </c>
      <c r="F186" s="114">
        <f t="shared" si="27"/>
        <v>155.4</v>
      </c>
      <c r="G186" s="151"/>
    </row>
    <row r="187" spans="1:7" ht="12.75" customHeight="1">
      <c r="A187" s="111"/>
      <c r="B187" s="89" t="s">
        <v>180</v>
      </c>
      <c r="C187" s="87"/>
      <c r="D187" s="90">
        <v>100</v>
      </c>
      <c r="E187" s="88">
        <v>0.121</v>
      </c>
      <c r="F187" s="114">
        <f t="shared" si="27"/>
        <v>99.9</v>
      </c>
      <c r="G187" s="151"/>
    </row>
    <row r="188" spans="1:7" ht="12.75" customHeight="1">
      <c r="A188" s="111"/>
      <c r="B188" s="89" t="s">
        <v>237</v>
      </c>
      <c r="C188" s="84" t="s">
        <v>232</v>
      </c>
      <c r="D188" s="90">
        <v>400</v>
      </c>
      <c r="E188" s="88">
        <v>0.41299999999999998</v>
      </c>
      <c r="F188" s="114">
        <f t="shared" si="27"/>
        <v>398.3</v>
      </c>
      <c r="G188" s="151"/>
    </row>
    <row r="189" spans="1:7" ht="12.75" customHeight="1">
      <c r="A189" s="97" t="s">
        <v>461</v>
      </c>
      <c r="B189" s="93" t="s">
        <v>527</v>
      </c>
      <c r="C189" s="84"/>
      <c r="D189" s="90"/>
      <c r="E189" s="88"/>
      <c r="F189" s="99"/>
    </row>
    <row r="190" spans="1:7" ht="12.75" customHeight="1">
      <c r="A190" s="143"/>
      <c r="B190" s="89" t="s">
        <v>103</v>
      </c>
      <c r="C190" s="84" t="s">
        <v>217</v>
      </c>
      <c r="D190" s="90">
        <v>100</v>
      </c>
      <c r="E190" s="88">
        <v>19.664999999999999</v>
      </c>
      <c r="F190" s="114">
        <f t="shared" ref="F190:F192" si="28">ROUND((100-E190)/100*D190,1)</f>
        <v>80.3</v>
      </c>
      <c r="G190" s="151"/>
    </row>
    <row r="191" spans="1:7">
      <c r="A191" s="144"/>
      <c r="B191" s="89" t="s">
        <v>104</v>
      </c>
      <c r="C191" s="84" t="s">
        <v>218</v>
      </c>
      <c r="D191" s="90">
        <v>250</v>
      </c>
      <c r="E191" s="90">
        <v>8.5</v>
      </c>
      <c r="F191" s="114">
        <f t="shared" si="28"/>
        <v>228.8</v>
      </c>
      <c r="G191" s="151"/>
    </row>
    <row r="192" spans="1:7">
      <c r="A192" s="145"/>
      <c r="B192" s="89" t="s">
        <v>107</v>
      </c>
      <c r="C192" s="87"/>
      <c r="D192" s="90">
        <v>250</v>
      </c>
      <c r="E192" s="88">
        <v>8.5</v>
      </c>
      <c r="F192" s="114">
        <f t="shared" si="28"/>
        <v>228.8</v>
      </c>
      <c r="G192" s="151"/>
    </row>
    <row r="193" spans="1:7">
      <c r="A193" s="102" t="s">
        <v>462</v>
      </c>
      <c r="B193" s="93" t="s">
        <v>527</v>
      </c>
      <c r="C193" s="84" t="s">
        <v>219</v>
      </c>
      <c r="D193" s="90"/>
      <c r="E193" s="88"/>
      <c r="F193" s="99"/>
    </row>
    <row r="194" spans="1:7" ht="12.75" customHeight="1">
      <c r="A194" s="143"/>
      <c r="B194" s="89" t="s">
        <v>108</v>
      </c>
      <c r="C194" s="87"/>
      <c r="D194" s="90">
        <v>160</v>
      </c>
      <c r="E194" s="88">
        <v>30.243500000000001</v>
      </c>
      <c r="F194" s="114">
        <f t="shared" ref="F194:F257" si="29">ROUND((100-E194)/100*D194,1)</f>
        <v>111.6</v>
      </c>
      <c r="G194" s="151"/>
    </row>
    <row r="195" spans="1:7">
      <c r="A195" s="144"/>
      <c r="B195" s="89" t="s">
        <v>109</v>
      </c>
      <c r="C195" s="87"/>
      <c r="D195" s="90">
        <v>160</v>
      </c>
      <c r="E195" s="88">
        <v>3.0990625000000009</v>
      </c>
      <c r="F195" s="114">
        <f t="shared" si="29"/>
        <v>155</v>
      </c>
      <c r="G195" s="151"/>
    </row>
    <row r="196" spans="1:7">
      <c r="A196" s="144"/>
      <c r="B196" s="89" t="s">
        <v>201</v>
      </c>
      <c r="C196" s="87"/>
      <c r="D196" s="90">
        <v>100</v>
      </c>
      <c r="E196" s="88">
        <v>13.327999999999999</v>
      </c>
      <c r="F196" s="114">
        <f t="shared" si="29"/>
        <v>86.7</v>
      </c>
      <c r="G196" s="151"/>
    </row>
    <row r="197" spans="1:7">
      <c r="A197" s="144"/>
      <c r="B197" s="89" t="s">
        <v>203</v>
      </c>
      <c r="C197" s="87"/>
      <c r="D197" s="90">
        <v>100</v>
      </c>
      <c r="E197" s="90">
        <v>0</v>
      </c>
      <c r="F197" s="114">
        <f t="shared" si="29"/>
        <v>100</v>
      </c>
      <c r="G197" s="151"/>
    </row>
    <row r="198" spans="1:7">
      <c r="A198" s="144"/>
      <c r="B198" s="93" t="s">
        <v>528</v>
      </c>
      <c r="C198" s="84" t="s">
        <v>220</v>
      </c>
      <c r="D198" s="90"/>
      <c r="E198" s="90"/>
      <c r="F198" s="99"/>
    </row>
    <row r="199" spans="1:7">
      <c r="A199" s="144"/>
      <c r="B199" s="89" t="s">
        <v>110</v>
      </c>
      <c r="C199" s="87"/>
      <c r="D199" s="90">
        <v>250</v>
      </c>
      <c r="E199" s="88">
        <v>6.4894400000000001</v>
      </c>
      <c r="F199" s="114">
        <f t="shared" si="29"/>
        <v>233.8</v>
      </c>
      <c r="G199" s="151"/>
    </row>
    <row r="200" spans="1:7">
      <c r="A200" s="145"/>
      <c r="B200" s="89" t="s">
        <v>111</v>
      </c>
      <c r="C200" s="84" t="s">
        <v>221</v>
      </c>
      <c r="D200" s="90">
        <v>100</v>
      </c>
      <c r="E200" s="88">
        <v>1.1426000000000001</v>
      </c>
      <c r="F200" s="114">
        <f t="shared" si="29"/>
        <v>98.9</v>
      </c>
      <c r="G200" s="151"/>
    </row>
    <row r="201" spans="1:7">
      <c r="A201" s="102" t="s">
        <v>463</v>
      </c>
      <c r="B201" s="97" t="s">
        <v>464</v>
      </c>
      <c r="C201" s="84" t="s">
        <v>224</v>
      </c>
      <c r="D201" s="90"/>
      <c r="E201" s="88"/>
      <c r="F201" s="99"/>
    </row>
    <row r="202" spans="1:7">
      <c r="A202" s="143"/>
      <c r="B202" s="89" t="s">
        <v>114</v>
      </c>
      <c r="C202" s="87"/>
      <c r="D202" s="90">
        <v>100</v>
      </c>
      <c r="E202" s="88">
        <v>20.969899999999999</v>
      </c>
      <c r="F202" s="114">
        <f t="shared" si="29"/>
        <v>79</v>
      </c>
    </row>
    <row r="203" spans="1:7">
      <c r="A203" s="144"/>
      <c r="B203" s="93" t="s">
        <v>529</v>
      </c>
      <c r="C203" s="84" t="s">
        <v>225</v>
      </c>
      <c r="D203" s="90"/>
      <c r="E203" s="88"/>
      <c r="F203" s="99"/>
    </row>
    <row r="204" spans="1:7" ht="12.75" customHeight="1">
      <c r="A204" s="144"/>
      <c r="B204" s="89" t="s">
        <v>205</v>
      </c>
      <c r="C204" s="87"/>
      <c r="D204" s="90">
        <v>250</v>
      </c>
      <c r="E204" s="88">
        <v>3.4072399999999998</v>
      </c>
      <c r="F204" s="114">
        <f t="shared" si="29"/>
        <v>241.5</v>
      </c>
      <c r="G204" s="151"/>
    </row>
    <row r="205" spans="1:7">
      <c r="A205" s="144"/>
      <c r="B205" s="89" t="s">
        <v>207</v>
      </c>
      <c r="C205" s="87"/>
      <c r="D205" s="90">
        <v>250</v>
      </c>
      <c r="E205" s="88">
        <v>19.872</v>
      </c>
      <c r="F205" s="114">
        <f t="shared" si="29"/>
        <v>200.3</v>
      </c>
      <c r="G205" s="151"/>
    </row>
    <row r="206" spans="1:7">
      <c r="A206" s="144"/>
      <c r="B206" s="89" t="s">
        <v>210</v>
      </c>
      <c r="C206" s="87"/>
      <c r="D206" s="90">
        <v>100</v>
      </c>
      <c r="E206" s="88">
        <v>3.7179999999999995</v>
      </c>
      <c r="F206" s="114">
        <f t="shared" si="29"/>
        <v>96.3</v>
      </c>
      <c r="G206" s="151"/>
    </row>
    <row r="207" spans="1:7">
      <c r="A207" s="144"/>
      <c r="B207" s="93" t="s">
        <v>530</v>
      </c>
      <c r="C207" s="84" t="s">
        <v>226</v>
      </c>
      <c r="D207" s="90"/>
      <c r="E207" s="88"/>
      <c r="F207" s="99"/>
    </row>
    <row r="208" spans="1:7">
      <c r="A208" s="144"/>
      <c r="B208" s="89" t="s">
        <v>211</v>
      </c>
      <c r="C208" s="87"/>
      <c r="D208" s="90">
        <v>100</v>
      </c>
      <c r="E208" s="88">
        <v>3.4125000000000001</v>
      </c>
      <c r="F208" s="114">
        <f t="shared" si="29"/>
        <v>96.6</v>
      </c>
      <c r="G208" s="151"/>
    </row>
    <row r="209" spans="1:7">
      <c r="A209" s="145"/>
      <c r="B209" s="89" t="s">
        <v>113</v>
      </c>
      <c r="C209" s="87"/>
      <c r="D209" s="90">
        <v>160</v>
      </c>
      <c r="E209" s="88">
        <v>8.3799375000000005</v>
      </c>
      <c r="F209" s="114">
        <f t="shared" si="29"/>
        <v>146.6</v>
      </c>
      <c r="G209" s="151"/>
    </row>
    <row r="210" spans="1:7">
      <c r="A210" s="102" t="s">
        <v>465</v>
      </c>
      <c r="B210" s="97" t="s">
        <v>531</v>
      </c>
      <c r="C210" s="84" t="s">
        <v>305</v>
      </c>
      <c r="D210" s="90"/>
      <c r="E210" s="88"/>
      <c r="F210" s="99"/>
    </row>
    <row r="211" spans="1:7" ht="12" customHeight="1">
      <c r="A211" s="144"/>
      <c r="B211" s="89" t="s">
        <v>71</v>
      </c>
      <c r="C211" s="87"/>
      <c r="D211" s="90">
        <v>160</v>
      </c>
      <c r="E211" s="88">
        <v>4.3875000000000011E-2</v>
      </c>
      <c r="F211" s="114">
        <f t="shared" si="29"/>
        <v>159.9</v>
      </c>
      <c r="G211" s="151"/>
    </row>
    <row r="212" spans="1:7" ht="12" customHeight="1">
      <c r="A212" s="144"/>
      <c r="B212" s="89" t="s">
        <v>81</v>
      </c>
      <c r="C212" s="87"/>
      <c r="D212" s="90">
        <v>100</v>
      </c>
      <c r="E212" s="88">
        <v>13.9893</v>
      </c>
      <c r="F212" s="115">
        <f t="shared" si="29"/>
        <v>86</v>
      </c>
      <c r="G212" s="151"/>
    </row>
    <row r="213" spans="1:7">
      <c r="A213" s="144"/>
      <c r="B213" s="89" t="s">
        <v>83</v>
      </c>
      <c r="C213" s="87"/>
      <c r="D213" s="90">
        <v>160</v>
      </c>
      <c r="E213" s="88">
        <v>3.7713750000000008</v>
      </c>
      <c r="F213" s="115">
        <f t="shared" si="29"/>
        <v>154</v>
      </c>
      <c r="G213" s="151"/>
    </row>
    <row r="214" spans="1:7">
      <c r="A214" s="144"/>
      <c r="B214" s="89" t="s">
        <v>72</v>
      </c>
      <c r="C214" s="84" t="s">
        <v>302</v>
      </c>
      <c r="D214" s="90">
        <v>250</v>
      </c>
      <c r="E214" s="99">
        <v>3.6</v>
      </c>
      <c r="F214" s="115">
        <f t="shared" si="29"/>
        <v>241</v>
      </c>
      <c r="G214" s="151"/>
    </row>
    <row r="215" spans="1:7">
      <c r="A215" s="144"/>
      <c r="B215" s="89" t="s">
        <v>82</v>
      </c>
      <c r="C215" s="84" t="s">
        <v>305</v>
      </c>
      <c r="D215" s="90">
        <v>400</v>
      </c>
      <c r="E215" s="88">
        <v>1.6500000000000001E-2</v>
      </c>
      <c r="F215" s="114">
        <f t="shared" si="29"/>
        <v>399.9</v>
      </c>
      <c r="G215" s="151"/>
    </row>
    <row r="216" spans="1:7">
      <c r="A216" s="144"/>
      <c r="B216" s="93" t="s">
        <v>524</v>
      </c>
      <c r="C216" s="84" t="s">
        <v>305</v>
      </c>
      <c r="D216" s="90"/>
      <c r="E216" s="88"/>
      <c r="F216" s="99"/>
    </row>
    <row r="217" spans="1:7" ht="12" customHeight="1">
      <c r="A217" s="144"/>
      <c r="B217" s="89" t="s">
        <v>70</v>
      </c>
      <c r="C217" s="87"/>
      <c r="D217" s="90">
        <v>160</v>
      </c>
      <c r="E217" s="88">
        <v>10.17</v>
      </c>
      <c r="F217" s="114">
        <f t="shared" si="29"/>
        <v>143.69999999999999</v>
      </c>
      <c r="G217" s="151"/>
    </row>
    <row r="218" spans="1:7" ht="12" customHeight="1">
      <c r="A218" s="144"/>
      <c r="B218" s="89" t="s">
        <v>73</v>
      </c>
      <c r="C218" s="87"/>
      <c r="D218" s="90">
        <v>100</v>
      </c>
      <c r="E218" s="88">
        <v>0.86950000000000005</v>
      </c>
      <c r="F218" s="114">
        <f t="shared" si="29"/>
        <v>99.1</v>
      </c>
      <c r="G218" s="151"/>
    </row>
    <row r="219" spans="1:7" ht="12" customHeight="1">
      <c r="A219" s="144"/>
      <c r="B219" s="93" t="s">
        <v>532</v>
      </c>
      <c r="C219" s="84" t="s">
        <v>306</v>
      </c>
      <c r="D219" s="90"/>
      <c r="E219" s="88"/>
      <c r="F219" s="99"/>
    </row>
    <row r="220" spans="1:7" ht="12" customHeight="1">
      <c r="A220" s="144"/>
      <c r="B220" s="89" t="s">
        <v>312</v>
      </c>
      <c r="C220" s="87"/>
      <c r="D220" s="90">
        <v>25</v>
      </c>
      <c r="E220" s="88">
        <v>19.434000000000001</v>
      </c>
      <c r="F220" s="114">
        <f t="shared" si="29"/>
        <v>20.100000000000001</v>
      </c>
      <c r="G220" s="151"/>
    </row>
    <row r="221" spans="1:7" ht="12" customHeight="1">
      <c r="A221" s="144"/>
      <c r="B221" s="89" t="s">
        <v>87</v>
      </c>
      <c r="C221" s="87"/>
      <c r="D221" s="90">
        <v>160</v>
      </c>
      <c r="E221" s="88">
        <v>5.0024999999999995</v>
      </c>
      <c r="F221" s="114">
        <f t="shared" si="29"/>
        <v>152</v>
      </c>
      <c r="G221" s="151"/>
    </row>
    <row r="222" spans="1:7" ht="12" customHeight="1">
      <c r="A222" s="144"/>
      <c r="B222" s="89" t="s">
        <v>313</v>
      </c>
      <c r="C222" s="84" t="s">
        <v>315</v>
      </c>
      <c r="D222" s="90">
        <v>100</v>
      </c>
      <c r="E222" s="88">
        <v>16.707600000000003</v>
      </c>
      <c r="F222" s="114">
        <f t="shared" si="29"/>
        <v>83.3</v>
      </c>
      <c r="G222" s="151"/>
    </row>
    <row r="223" spans="1:7" ht="12" customHeight="1">
      <c r="A223" s="144"/>
      <c r="B223" s="97" t="s">
        <v>466</v>
      </c>
      <c r="C223" s="84"/>
      <c r="D223" s="90"/>
      <c r="E223" s="88"/>
      <c r="F223" s="99"/>
    </row>
    <row r="224" spans="1:7" ht="12" customHeight="1">
      <c r="A224" s="144"/>
      <c r="B224" s="89" t="s">
        <v>314</v>
      </c>
      <c r="C224" s="87"/>
      <c r="D224" s="90">
        <v>60</v>
      </c>
      <c r="E224" s="88">
        <v>7.8333333333333338E-2</v>
      </c>
      <c r="F224" s="115">
        <f t="shared" si="29"/>
        <v>60</v>
      </c>
    </row>
    <row r="225" spans="1:7" ht="12" customHeight="1">
      <c r="A225" s="144"/>
      <c r="B225" s="89" t="s">
        <v>79</v>
      </c>
      <c r="C225" s="87"/>
      <c r="D225" s="90">
        <v>100</v>
      </c>
      <c r="E225" s="88">
        <v>0.4788</v>
      </c>
      <c r="F225" s="114">
        <f t="shared" si="29"/>
        <v>99.5</v>
      </c>
    </row>
    <row r="226" spans="1:7" ht="12" customHeight="1">
      <c r="A226" s="144"/>
      <c r="B226" s="97" t="s">
        <v>467</v>
      </c>
      <c r="C226" s="84" t="s">
        <v>308</v>
      </c>
      <c r="D226" s="90"/>
      <c r="E226" s="88"/>
      <c r="F226" s="99"/>
    </row>
    <row r="227" spans="1:7" ht="12" customHeight="1">
      <c r="A227" s="144"/>
      <c r="B227" s="89" t="s">
        <v>86</v>
      </c>
      <c r="C227" s="87"/>
      <c r="D227" s="90">
        <v>100</v>
      </c>
      <c r="E227" s="88">
        <v>3.9693999999999998</v>
      </c>
      <c r="F227" s="115">
        <f t="shared" si="29"/>
        <v>96</v>
      </c>
    </row>
    <row r="228" spans="1:7" ht="12" customHeight="1">
      <c r="A228" s="144"/>
      <c r="B228" s="101" t="s">
        <v>533</v>
      </c>
      <c r="C228" s="101" t="s">
        <v>305</v>
      </c>
      <c r="D228" s="98"/>
      <c r="E228" s="98"/>
      <c r="F228" s="99"/>
    </row>
    <row r="229" spans="1:7" ht="12.75" customHeight="1">
      <c r="A229" s="144"/>
      <c r="B229" s="89" t="s">
        <v>69</v>
      </c>
      <c r="C229" s="87"/>
      <c r="D229" s="90">
        <v>100</v>
      </c>
      <c r="E229" s="88">
        <v>9.1175999999999995</v>
      </c>
      <c r="F229" s="114">
        <f t="shared" si="29"/>
        <v>90.9</v>
      </c>
      <c r="G229" s="151"/>
    </row>
    <row r="230" spans="1:7" ht="12.75" customHeight="1">
      <c r="A230" s="145"/>
      <c r="B230" s="89" t="s">
        <v>88</v>
      </c>
      <c r="C230" s="87"/>
      <c r="D230" s="90">
        <v>160</v>
      </c>
      <c r="E230" s="88">
        <v>11.205749999999998</v>
      </c>
      <c r="F230" s="114">
        <f t="shared" si="29"/>
        <v>142.1</v>
      </c>
      <c r="G230" s="151"/>
    </row>
    <row r="231" spans="1:7" ht="12.75" customHeight="1">
      <c r="A231" s="102" t="s">
        <v>468</v>
      </c>
      <c r="B231" s="93" t="s">
        <v>531</v>
      </c>
      <c r="C231" s="84" t="s">
        <v>303</v>
      </c>
      <c r="D231" s="90"/>
      <c r="E231" s="88"/>
      <c r="F231" s="99"/>
    </row>
    <row r="232" spans="1:7" ht="12" customHeight="1">
      <c r="A232" s="143"/>
      <c r="B232" s="89" t="s">
        <v>175</v>
      </c>
      <c r="C232" s="87"/>
      <c r="D232" s="90">
        <v>25</v>
      </c>
      <c r="E232" s="90">
        <v>6.5</v>
      </c>
      <c r="F232" s="114">
        <f t="shared" si="29"/>
        <v>23.4</v>
      </c>
      <c r="G232" s="151"/>
    </row>
    <row r="233" spans="1:7" ht="12" customHeight="1">
      <c r="A233" s="144"/>
      <c r="B233" s="89" t="s">
        <v>174</v>
      </c>
      <c r="C233" s="84" t="s">
        <v>304</v>
      </c>
      <c r="D233" s="90">
        <v>160</v>
      </c>
      <c r="E233" s="90">
        <v>5.8</v>
      </c>
      <c r="F233" s="114">
        <f t="shared" si="29"/>
        <v>150.69999999999999</v>
      </c>
      <c r="G233" s="151"/>
    </row>
    <row r="234" spans="1:7">
      <c r="A234" s="144"/>
      <c r="B234" s="89" t="s">
        <v>176</v>
      </c>
      <c r="C234" s="87"/>
      <c r="D234" s="90">
        <v>25</v>
      </c>
      <c r="E234" s="88">
        <v>37.917999999999999</v>
      </c>
      <c r="F234" s="114">
        <f t="shared" si="29"/>
        <v>15.5</v>
      </c>
      <c r="G234" s="151"/>
    </row>
    <row r="235" spans="1:7">
      <c r="A235" s="144"/>
      <c r="B235" s="105" t="s">
        <v>469</v>
      </c>
      <c r="C235" s="84" t="s">
        <v>302</v>
      </c>
      <c r="D235" s="90"/>
      <c r="E235" s="88"/>
      <c r="F235" s="99"/>
    </row>
    <row r="236" spans="1:7">
      <c r="A236" s="144"/>
      <c r="B236" s="89" t="s">
        <v>178</v>
      </c>
      <c r="C236" s="87"/>
      <c r="D236" s="90">
        <v>160</v>
      </c>
      <c r="E236" s="90">
        <v>0.7</v>
      </c>
      <c r="F236" s="114">
        <f t="shared" si="29"/>
        <v>158.9</v>
      </c>
    </row>
    <row r="237" spans="1:7">
      <c r="A237" s="144"/>
      <c r="B237" s="89" t="s">
        <v>524</v>
      </c>
      <c r="C237" s="84" t="s">
        <v>302</v>
      </c>
      <c r="D237" s="90"/>
      <c r="E237" s="90"/>
      <c r="F237" s="99"/>
    </row>
    <row r="238" spans="1:7">
      <c r="A238" s="144"/>
      <c r="B238" s="89" t="s">
        <v>84</v>
      </c>
      <c r="C238" s="87"/>
      <c r="D238" s="90">
        <v>160</v>
      </c>
      <c r="E238" s="88">
        <v>0.36299999999999993</v>
      </c>
      <c r="F238" s="114">
        <f t="shared" si="29"/>
        <v>159.4</v>
      </c>
      <c r="G238" s="151"/>
    </row>
    <row r="239" spans="1:7">
      <c r="A239" s="144"/>
      <c r="B239" s="89" t="s">
        <v>307</v>
      </c>
      <c r="C239" s="87"/>
      <c r="D239" s="90">
        <v>160</v>
      </c>
      <c r="E239" s="88">
        <v>10.274687500000001</v>
      </c>
      <c r="F239" s="114">
        <f t="shared" si="29"/>
        <v>143.6</v>
      </c>
      <c r="G239" s="151"/>
    </row>
    <row r="240" spans="1:7" ht="12" customHeight="1">
      <c r="A240" s="144"/>
      <c r="B240" s="89" t="s">
        <v>62</v>
      </c>
      <c r="C240" s="87"/>
      <c r="D240" s="90">
        <v>160</v>
      </c>
      <c r="E240" s="88">
        <v>11.7</v>
      </c>
      <c r="F240" s="114">
        <f t="shared" si="29"/>
        <v>141.30000000000001</v>
      </c>
      <c r="G240" s="151"/>
    </row>
    <row r="241" spans="1:7" ht="12" customHeight="1">
      <c r="A241" s="145"/>
      <c r="B241" s="89" t="s">
        <v>85</v>
      </c>
      <c r="C241" s="87"/>
      <c r="D241" s="90">
        <v>160</v>
      </c>
      <c r="E241" s="88">
        <v>7.6439999999999984</v>
      </c>
      <c r="F241" s="114">
        <f t="shared" si="29"/>
        <v>147.80000000000001</v>
      </c>
      <c r="G241" s="151"/>
    </row>
    <row r="242" spans="1:7" ht="12" customHeight="1">
      <c r="A242" s="102" t="s">
        <v>470</v>
      </c>
      <c r="B242" s="93" t="s">
        <v>534</v>
      </c>
      <c r="C242" s="84" t="s">
        <v>480</v>
      </c>
      <c r="D242" s="90"/>
      <c r="E242" s="88"/>
      <c r="F242" s="99"/>
    </row>
    <row r="243" spans="1:7" ht="12.75" customHeight="1">
      <c r="A243" s="143"/>
      <c r="B243" s="89" t="s">
        <v>116</v>
      </c>
      <c r="C243" s="87"/>
      <c r="D243" s="90">
        <v>100</v>
      </c>
      <c r="E243" s="88">
        <v>14.845499999999999</v>
      </c>
      <c r="F243" s="114">
        <f t="shared" si="29"/>
        <v>85.2</v>
      </c>
      <c r="G243" s="151"/>
    </row>
    <row r="244" spans="1:7" ht="12.75" customHeight="1">
      <c r="A244" s="144"/>
      <c r="B244" s="89" t="s">
        <v>77</v>
      </c>
      <c r="C244" s="87"/>
      <c r="D244" s="90">
        <v>250</v>
      </c>
      <c r="E244" s="88">
        <v>4.7008000000000001</v>
      </c>
      <c r="F244" s="114">
        <f t="shared" si="29"/>
        <v>238.2</v>
      </c>
      <c r="G244" s="151"/>
    </row>
    <row r="245" spans="1:7" ht="12.75" customHeight="1">
      <c r="A245" s="144"/>
      <c r="B245" s="89" t="s">
        <v>49</v>
      </c>
      <c r="C245" s="87"/>
      <c r="D245" s="90">
        <v>160</v>
      </c>
      <c r="E245" s="88">
        <v>7.4031250000000002</v>
      </c>
      <c r="F245" s="114">
        <f t="shared" si="29"/>
        <v>148.19999999999999</v>
      </c>
      <c r="G245" s="151"/>
    </row>
    <row r="246" spans="1:7" ht="12.75" customHeight="1">
      <c r="A246" s="144"/>
      <c r="B246" s="89" t="s">
        <v>120</v>
      </c>
      <c r="C246" s="87"/>
      <c r="D246" s="90">
        <v>100</v>
      </c>
      <c r="E246" s="88">
        <v>5.8342999999999998</v>
      </c>
      <c r="F246" s="114">
        <f t="shared" si="29"/>
        <v>94.2</v>
      </c>
      <c r="G246" s="151"/>
    </row>
    <row r="247" spans="1:7" ht="12.75" customHeight="1">
      <c r="A247" s="144"/>
      <c r="B247" s="89" t="s">
        <v>122</v>
      </c>
      <c r="C247" s="87"/>
      <c r="D247" s="90">
        <v>60</v>
      </c>
      <c r="E247" s="88">
        <v>14.537333333333333</v>
      </c>
      <c r="F247" s="114">
        <f t="shared" si="29"/>
        <v>51.3</v>
      </c>
      <c r="G247" s="151"/>
    </row>
    <row r="248" spans="1:7" ht="12.75" customHeight="1">
      <c r="A248" s="144"/>
      <c r="B248" s="89" t="s">
        <v>123</v>
      </c>
      <c r="C248" s="87"/>
      <c r="D248" s="90">
        <v>100</v>
      </c>
      <c r="E248" s="88">
        <v>8.6047999999999991</v>
      </c>
      <c r="F248" s="114">
        <f t="shared" si="29"/>
        <v>91.4</v>
      </c>
      <c r="G248" s="151"/>
    </row>
    <row r="249" spans="1:7" ht="12.75" customHeight="1">
      <c r="A249" s="144"/>
      <c r="B249" s="89" t="s">
        <v>128</v>
      </c>
      <c r="C249" s="87"/>
      <c r="D249" s="90">
        <v>160</v>
      </c>
      <c r="E249" s="88">
        <v>1.4250000000000001E-2</v>
      </c>
      <c r="F249" s="114">
        <f t="shared" si="29"/>
        <v>160</v>
      </c>
    </row>
    <row r="250" spans="1:7" ht="12.75" customHeight="1">
      <c r="A250" s="144"/>
      <c r="B250" s="93" t="s">
        <v>535</v>
      </c>
      <c r="C250" s="84" t="s">
        <v>480</v>
      </c>
      <c r="D250" s="90"/>
      <c r="E250" s="88"/>
      <c r="F250" s="99"/>
    </row>
    <row r="251" spans="1:7" ht="12.75" customHeight="1">
      <c r="A251" s="144"/>
      <c r="B251" s="89" t="s">
        <v>124</v>
      </c>
      <c r="C251" s="87"/>
      <c r="D251" s="90">
        <v>100</v>
      </c>
      <c r="E251" s="88">
        <v>9.3600000000000003E-2</v>
      </c>
      <c r="F251" s="114">
        <f t="shared" si="29"/>
        <v>99.9</v>
      </c>
      <c r="G251" s="151"/>
    </row>
    <row r="252" spans="1:7" ht="12.75" customHeight="1">
      <c r="A252" s="144"/>
      <c r="B252" s="89" t="s">
        <v>125</v>
      </c>
      <c r="C252" s="87"/>
      <c r="D252" s="90">
        <v>160</v>
      </c>
      <c r="E252" s="88">
        <v>0.63525000000000009</v>
      </c>
      <c r="F252" s="115">
        <f t="shared" si="29"/>
        <v>159</v>
      </c>
      <c r="G252" s="151"/>
    </row>
    <row r="253" spans="1:7" ht="12.75" customHeight="1">
      <c r="A253" s="144"/>
      <c r="B253" s="89" t="s">
        <v>127</v>
      </c>
      <c r="C253" s="87"/>
      <c r="D253" s="90">
        <v>160</v>
      </c>
      <c r="E253" s="88">
        <v>0.12881249999999997</v>
      </c>
      <c r="F253" s="114">
        <f t="shared" si="29"/>
        <v>159.80000000000001</v>
      </c>
      <c r="G253" s="151"/>
    </row>
    <row r="254" spans="1:7" ht="12.75" customHeight="1">
      <c r="A254" s="100" t="s">
        <v>471</v>
      </c>
      <c r="B254" s="97" t="s">
        <v>472</v>
      </c>
      <c r="C254" s="84" t="s">
        <v>481</v>
      </c>
      <c r="D254" s="90"/>
      <c r="E254" s="88"/>
      <c r="F254" s="99"/>
    </row>
    <row r="255" spans="1:7" ht="12.75" customHeight="1">
      <c r="A255" s="143"/>
      <c r="B255" s="89" t="s">
        <v>188</v>
      </c>
      <c r="C255" s="87"/>
      <c r="D255" s="90">
        <v>100</v>
      </c>
      <c r="E255" s="88">
        <v>0</v>
      </c>
      <c r="F255" s="115">
        <f t="shared" si="29"/>
        <v>100</v>
      </c>
    </row>
    <row r="256" spans="1:7" ht="12.75" customHeight="1">
      <c r="A256" s="144"/>
      <c r="B256" s="93" t="s">
        <v>524</v>
      </c>
      <c r="C256" s="84" t="s">
        <v>482</v>
      </c>
      <c r="D256" s="90"/>
      <c r="E256" s="88"/>
      <c r="F256" s="99"/>
    </row>
    <row r="257" spans="1:7" ht="12.75" customHeight="1">
      <c r="A257" s="144"/>
      <c r="B257" s="89" t="s">
        <v>130</v>
      </c>
      <c r="C257" s="87"/>
      <c r="D257" s="90">
        <v>250</v>
      </c>
      <c r="E257" s="90">
        <v>0</v>
      </c>
      <c r="F257" s="115">
        <f t="shared" si="29"/>
        <v>250</v>
      </c>
      <c r="G257" s="151"/>
    </row>
    <row r="258" spans="1:7" ht="12.75" customHeight="1">
      <c r="A258" s="144"/>
      <c r="B258" s="89" t="s">
        <v>131</v>
      </c>
      <c r="C258" s="87"/>
      <c r="D258" s="90">
        <v>160</v>
      </c>
      <c r="E258" s="88">
        <v>1.0289999999999999</v>
      </c>
      <c r="F258" s="114">
        <f t="shared" ref="F258:F259" si="30">ROUND((100-E258)/100*D258,1)</f>
        <v>158.4</v>
      </c>
      <c r="G258" s="151"/>
    </row>
    <row r="259" spans="1:7" ht="12.75" customHeight="1">
      <c r="A259" s="144"/>
      <c r="B259" s="89" t="s">
        <v>133</v>
      </c>
      <c r="C259" s="87"/>
      <c r="D259" s="90">
        <v>160</v>
      </c>
      <c r="E259" s="88">
        <v>6.5785</v>
      </c>
      <c r="F259" s="114">
        <f t="shared" si="30"/>
        <v>149.5</v>
      </c>
      <c r="G259" s="151"/>
    </row>
    <row r="260" spans="1:7" ht="12.75" customHeight="1">
      <c r="A260" s="144"/>
      <c r="B260" s="97" t="s">
        <v>479</v>
      </c>
      <c r="C260" s="97" t="s">
        <v>541</v>
      </c>
      <c r="D260" s="90"/>
      <c r="E260" s="88"/>
      <c r="F260" s="99"/>
    </row>
    <row r="261" spans="1:7">
      <c r="A261" s="145"/>
      <c r="B261" s="98" t="s">
        <v>360</v>
      </c>
      <c r="C261" s="105"/>
      <c r="D261" s="99">
        <v>100</v>
      </c>
      <c r="E261" s="88">
        <v>2.2800000000000001E-2</v>
      </c>
      <c r="F261" s="115">
        <f t="shared" ref="F261" si="31">ROUND((100-E261)/100*D261,1)</f>
        <v>100</v>
      </c>
    </row>
    <row r="262" spans="1:7">
      <c r="A262" s="102" t="s">
        <v>473</v>
      </c>
      <c r="B262" s="101" t="s">
        <v>525</v>
      </c>
      <c r="C262" s="84" t="s">
        <v>257</v>
      </c>
      <c r="D262" s="99"/>
      <c r="E262" s="88"/>
      <c r="F262" s="116"/>
    </row>
    <row r="263" spans="1:7" ht="12.75" customHeight="1">
      <c r="A263" s="143"/>
      <c r="B263" s="89" t="s">
        <v>135</v>
      </c>
      <c r="C263" s="87"/>
      <c r="D263" s="90">
        <v>100</v>
      </c>
      <c r="E263" s="88">
        <v>4.5600000000000002E-2</v>
      </c>
      <c r="F263" s="115">
        <f t="shared" ref="F263:F264" si="32">ROUND((100-E263)/100*D263,1)</f>
        <v>100</v>
      </c>
      <c r="G263" s="151"/>
    </row>
    <row r="264" spans="1:7" ht="12.75" customHeight="1">
      <c r="A264" s="144"/>
      <c r="B264" s="89" t="s">
        <v>136</v>
      </c>
      <c r="C264" s="87"/>
      <c r="D264" s="90">
        <v>250</v>
      </c>
      <c r="E264" s="88">
        <v>2.6880000000000008E-2</v>
      </c>
      <c r="F264" s="114">
        <f t="shared" si="32"/>
        <v>249.9</v>
      </c>
      <c r="G264" s="151"/>
    </row>
    <row r="265" spans="1:7" ht="12.75" customHeight="1">
      <c r="A265" s="144"/>
      <c r="B265" s="93" t="s">
        <v>536</v>
      </c>
      <c r="C265" s="84" t="s">
        <v>257</v>
      </c>
      <c r="D265" s="90"/>
      <c r="E265" s="88"/>
      <c r="F265" s="99"/>
    </row>
    <row r="266" spans="1:7" ht="12.75" customHeight="1">
      <c r="A266" s="144"/>
      <c r="B266" s="89" t="s">
        <v>137</v>
      </c>
      <c r="C266" s="87"/>
      <c r="D266" s="90">
        <v>160</v>
      </c>
      <c r="E266" s="88">
        <v>6.3511250000000006</v>
      </c>
      <c r="F266" s="114">
        <f t="shared" ref="F266:F269" si="33">ROUND((100-E266)/100*D266,1)</f>
        <v>149.80000000000001</v>
      </c>
      <c r="G266" s="151"/>
    </row>
    <row r="267" spans="1:7" ht="12.75" customHeight="1">
      <c r="A267" s="144"/>
      <c r="B267" s="89" t="s">
        <v>138</v>
      </c>
      <c r="C267" s="87"/>
      <c r="D267" s="90">
        <v>160</v>
      </c>
      <c r="E267" s="88">
        <v>1.8360000000000001</v>
      </c>
      <c r="F267" s="114">
        <f t="shared" si="33"/>
        <v>157.1</v>
      </c>
      <c r="G267" s="151"/>
    </row>
    <row r="268" spans="1:7" ht="12.75" customHeight="1">
      <c r="A268" s="144"/>
      <c r="B268" s="89" t="s">
        <v>139</v>
      </c>
      <c r="C268" s="87"/>
      <c r="D268" s="90">
        <v>160</v>
      </c>
      <c r="E268" s="88">
        <v>0.24224999999999999</v>
      </c>
      <c r="F268" s="114">
        <f t="shared" si="33"/>
        <v>159.6</v>
      </c>
      <c r="G268" s="151"/>
    </row>
    <row r="269" spans="1:7" ht="12.75" customHeight="1">
      <c r="A269" s="145"/>
      <c r="B269" s="89" t="s">
        <v>140</v>
      </c>
      <c r="C269" s="87"/>
      <c r="D269" s="90">
        <v>160</v>
      </c>
      <c r="E269" s="88">
        <v>0.606375</v>
      </c>
      <c r="F269" s="115">
        <f t="shared" si="33"/>
        <v>159</v>
      </c>
      <c r="G269" s="151"/>
    </row>
    <row r="270" spans="1:7" ht="12.75" customHeight="1">
      <c r="A270" s="102" t="s">
        <v>475</v>
      </c>
      <c r="B270" s="97" t="s">
        <v>474</v>
      </c>
      <c r="C270" s="84" t="s">
        <v>483</v>
      </c>
      <c r="D270" s="90"/>
      <c r="E270" s="88"/>
      <c r="F270" s="99"/>
    </row>
    <row r="271" spans="1:7" ht="12.75" customHeight="1">
      <c r="A271" s="146"/>
      <c r="B271" s="89" t="s">
        <v>141</v>
      </c>
      <c r="C271" s="87"/>
      <c r="D271" s="90">
        <v>100</v>
      </c>
      <c r="E271" s="88">
        <v>0.18559999999999999</v>
      </c>
      <c r="F271" s="114">
        <f t="shared" ref="F271" si="34">ROUND((100-E271)/100*D271,1)</f>
        <v>99.8</v>
      </c>
    </row>
    <row r="272" spans="1:7" ht="12.75" customHeight="1">
      <c r="A272" s="147"/>
      <c r="B272" s="93" t="s">
        <v>535</v>
      </c>
      <c r="C272" s="84" t="s">
        <v>343</v>
      </c>
      <c r="D272" s="90"/>
      <c r="E272" s="88"/>
      <c r="F272" s="99"/>
    </row>
    <row r="273" spans="1:7" ht="12.75" customHeight="1">
      <c r="A273" s="147"/>
      <c r="B273" s="89" t="s">
        <v>142</v>
      </c>
      <c r="C273" s="87"/>
      <c r="D273" s="90">
        <v>100</v>
      </c>
      <c r="E273" s="88">
        <v>1.9746000000000004</v>
      </c>
      <c r="F273" s="115">
        <f t="shared" ref="F273:F277" si="35">ROUND((100-E273)/100*D273,1)</f>
        <v>98</v>
      </c>
      <c r="G273" s="151"/>
    </row>
    <row r="274" spans="1:7" ht="12.75" customHeight="1">
      <c r="A274" s="147"/>
      <c r="B274" s="89" t="s">
        <v>143</v>
      </c>
      <c r="C274" s="87"/>
      <c r="D274" s="90">
        <v>160</v>
      </c>
      <c r="E274" s="88">
        <v>0.57656249999999998</v>
      </c>
      <c r="F274" s="114">
        <f t="shared" si="35"/>
        <v>159.1</v>
      </c>
      <c r="G274" s="151"/>
    </row>
    <row r="275" spans="1:7" ht="12.75" customHeight="1">
      <c r="A275" s="147"/>
      <c r="B275" s="89" t="s">
        <v>145</v>
      </c>
      <c r="C275" s="87"/>
      <c r="D275" s="90">
        <v>160</v>
      </c>
      <c r="E275" s="90">
        <v>0.1</v>
      </c>
      <c r="F275" s="114">
        <f t="shared" si="35"/>
        <v>159.80000000000001</v>
      </c>
      <c r="G275" s="151"/>
    </row>
    <row r="276" spans="1:7" ht="12.75" customHeight="1">
      <c r="A276" s="147"/>
      <c r="B276" s="89" t="s">
        <v>146</v>
      </c>
      <c r="C276" s="87"/>
      <c r="D276" s="90">
        <v>250</v>
      </c>
      <c r="E276" s="88">
        <v>0.23844000000000001</v>
      </c>
      <c r="F276" s="114">
        <f t="shared" si="35"/>
        <v>249.4</v>
      </c>
      <c r="G276" s="151"/>
    </row>
    <row r="277" spans="1:7" ht="12.75" customHeight="1">
      <c r="A277" s="147"/>
      <c r="B277" s="89" t="s">
        <v>345</v>
      </c>
      <c r="C277" s="87"/>
      <c r="D277" s="90">
        <v>160</v>
      </c>
      <c r="E277" s="88">
        <v>2.4399375000000001</v>
      </c>
      <c r="F277" s="114">
        <f t="shared" si="35"/>
        <v>156.1</v>
      </c>
      <c r="G277" s="151"/>
    </row>
    <row r="278" spans="1:7" ht="12.75" customHeight="1">
      <c r="A278" s="147"/>
      <c r="B278" s="93" t="s">
        <v>537</v>
      </c>
      <c r="C278" s="84" t="s">
        <v>484</v>
      </c>
      <c r="D278" s="90"/>
      <c r="E278" s="88"/>
      <c r="F278" s="99"/>
    </row>
    <row r="279" spans="1:7" ht="14.25" customHeight="1">
      <c r="A279" s="147"/>
      <c r="B279" s="89" t="s">
        <v>189</v>
      </c>
      <c r="C279" s="87"/>
      <c r="D279" s="90">
        <v>100</v>
      </c>
      <c r="E279" s="88">
        <v>0.96460000000000001</v>
      </c>
      <c r="F279" s="115">
        <f t="shared" ref="F279:F280" si="36">ROUND((100-E279)/100*D279,1)</f>
        <v>99</v>
      </c>
      <c r="G279" s="151"/>
    </row>
    <row r="280" spans="1:7">
      <c r="A280" s="147"/>
      <c r="B280" s="98" t="s">
        <v>326</v>
      </c>
      <c r="C280" s="87"/>
      <c r="D280" s="99">
        <v>100</v>
      </c>
      <c r="E280" s="88">
        <v>2.3099999999999999E-2</v>
      </c>
      <c r="F280" s="115">
        <f t="shared" si="36"/>
        <v>100</v>
      </c>
      <c r="G280" s="151"/>
    </row>
    <row r="281" spans="1:7">
      <c r="A281" s="147"/>
      <c r="B281" s="97" t="s">
        <v>476</v>
      </c>
      <c r="C281" s="97" t="s">
        <v>542</v>
      </c>
      <c r="D281" s="99"/>
      <c r="E281" s="88"/>
      <c r="F281" s="99"/>
    </row>
    <row r="282" spans="1:7">
      <c r="A282" s="147"/>
      <c r="B282" s="98" t="s">
        <v>361</v>
      </c>
      <c r="C282" s="105"/>
      <c r="D282" s="99">
        <v>100</v>
      </c>
      <c r="E282" s="88">
        <v>0</v>
      </c>
      <c r="F282" s="115">
        <f t="shared" ref="F282" si="37">ROUND((100-E282)/100*D282,1)</f>
        <v>100</v>
      </c>
    </row>
    <row r="283" spans="1:7">
      <c r="A283" s="147"/>
      <c r="B283" s="97" t="s">
        <v>452</v>
      </c>
      <c r="C283" s="97" t="s">
        <v>343</v>
      </c>
      <c r="D283" s="99"/>
      <c r="E283" s="88"/>
      <c r="F283" s="99"/>
    </row>
    <row r="284" spans="1:7">
      <c r="A284" s="148"/>
      <c r="B284" s="98" t="s">
        <v>362</v>
      </c>
      <c r="C284" s="105"/>
      <c r="D284" s="99">
        <v>160</v>
      </c>
      <c r="E284" s="88">
        <v>4.2750000000000003E-2</v>
      </c>
      <c r="F284" s="114">
        <f t="shared" ref="F284" si="38">ROUND((100-E284)/100*D284,1)</f>
        <v>159.9</v>
      </c>
    </row>
    <row r="285" spans="1:7">
      <c r="A285" s="112" t="s">
        <v>477</v>
      </c>
      <c r="B285" s="101" t="s">
        <v>535</v>
      </c>
      <c r="C285" s="84" t="s">
        <v>342</v>
      </c>
      <c r="D285" s="99"/>
      <c r="E285" s="88"/>
      <c r="F285" s="99"/>
    </row>
    <row r="286" spans="1:7" ht="12" customHeight="1">
      <c r="A286" s="143"/>
      <c r="B286" s="89" t="s">
        <v>164</v>
      </c>
      <c r="C286" s="87"/>
      <c r="D286" s="90">
        <v>60</v>
      </c>
      <c r="E286" s="88">
        <v>3.9E-2</v>
      </c>
      <c r="F286" s="115">
        <f t="shared" ref="F286:F312" si="39">ROUND((100-E286)/100*D286,1)</f>
        <v>60</v>
      </c>
      <c r="G286" s="151"/>
    </row>
    <row r="287" spans="1:7" ht="12" customHeight="1">
      <c r="A287" s="144"/>
      <c r="B287" s="89" t="s">
        <v>165</v>
      </c>
      <c r="C287" s="87"/>
      <c r="D287" s="90">
        <v>100</v>
      </c>
      <c r="E287" s="88">
        <v>8.9807999999999986</v>
      </c>
      <c r="F287" s="115">
        <f t="shared" si="39"/>
        <v>91</v>
      </c>
      <c r="G287" s="151"/>
    </row>
    <row r="288" spans="1:7" ht="12" customHeight="1">
      <c r="A288" s="144"/>
      <c r="B288" s="89" t="s">
        <v>166</v>
      </c>
      <c r="C288" s="87"/>
      <c r="D288" s="90">
        <v>100</v>
      </c>
      <c r="E288" s="88">
        <v>5.1828000000000003</v>
      </c>
      <c r="F288" s="114">
        <f t="shared" si="39"/>
        <v>94.8</v>
      </c>
      <c r="G288" s="151"/>
    </row>
    <row r="289" spans="1:7" ht="12" customHeight="1">
      <c r="A289" s="144"/>
      <c r="B289" s="89" t="s">
        <v>167</v>
      </c>
      <c r="C289" s="87"/>
      <c r="D289" s="90">
        <v>100</v>
      </c>
      <c r="E289" s="88">
        <v>12.3476</v>
      </c>
      <c r="F289" s="114">
        <f t="shared" si="39"/>
        <v>87.7</v>
      </c>
      <c r="G289" s="151"/>
    </row>
    <row r="290" spans="1:7" ht="12" customHeight="1">
      <c r="A290" s="144"/>
      <c r="B290" s="89" t="s">
        <v>168</v>
      </c>
      <c r="C290" s="87"/>
      <c r="D290" s="90">
        <v>100</v>
      </c>
      <c r="E290" s="88">
        <v>10.176900000000002</v>
      </c>
      <c r="F290" s="114">
        <f t="shared" si="39"/>
        <v>89.8</v>
      </c>
      <c r="G290" s="151"/>
    </row>
    <row r="291" spans="1:7" ht="12" customHeight="1">
      <c r="A291" s="144"/>
      <c r="B291" s="101" t="s">
        <v>534</v>
      </c>
      <c r="C291" s="84" t="s">
        <v>342</v>
      </c>
      <c r="D291" s="90"/>
      <c r="E291" s="88"/>
      <c r="F291" s="99"/>
    </row>
    <row r="292" spans="1:7" ht="12" customHeight="1">
      <c r="A292" s="144"/>
      <c r="B292" s="89" t="s">
        <v>169</v>
      </c>
      <c r="C292" s="87"/>
      <c r="D292" s="90">
        <v>100</v>
      </c>
      <c r="E292" s="88">
        <v>8.9922000000000004</v>
      </c>
      <c r="F292" s="115">
        <f t="shared" si="39"/>
        <v>91</v>
      </c>
      <c r="G292" s="151"/>
    </row>
    <row r="293" spans="1:7" ht="12" customHeight="1">
      <c r="A293" s="144"/>
      <c r="B293" s="89" t="s">
        <v>170</v>
      </c>
      <c r="C293" s="87"/>
      <c r="D293" s="90">
        <v>100</v>
      </c>
      <c r="E293" s="88">
        <v>5.5174000000000003</v>
      </c>
      <c r="F293" s="114">
        <f t="shared" si="39"/>
        <v>94.5</v>
      </c>
      <c r="G293" s="151"/>
    </row>
    <row r="294" spans="1:7" ht="12" customHeight="1">
      <c r="A294" s="144"/>
      <c r="B294" s="89" t="s">
        <v>171</v>
      </c>
      <c r="C294" s="87"/>
      <c r="D294" s="90">
        <v>100</v>
      </c>
      <c r="E294" s="88">
        <v>13.645099999999998</v>
      </c>
      <c r="F294" s="114">
        <f t="shared" si="39"/>
        <v>86.4</v>
      </c>
      <c r="G294" s="151"/>
    </row>
    <row r="295" spans="1:7" ht="12" customHeight="1">
      <c r="A295" s="144"/>
      <c r="B295" s="93" t="s">
        <v>538</v>
      </c>
      <c r="C295" s="87"/>
      <c r="D295" s="90"/>
      <c r="E295" s="88"/>
      <c r="F295" s="99"/>
    </row>
    <row r="296" spans="1:7">
      <c r="A296" s="144"/>
      <c r="B296" s="98" t="s">
        <v>355</v>
      </c>
      <c r="C296" s="97" t="s">
        <v>543</v>
      </c>
      <c r="D296" s="99">
        <v>25</v>
      </c>
      <c r="E296" s="88">
        <v>9.1200000000000003E-2</v>
      </c>
      <c r="F296" s="115">
        <f t="shared" si="39"/>
        <v>25</v>
      </c>
      <c r="G296" s="151"/>
    </row>
    <row r="297" spans="1:7">
      <c r="A297" s="144"/>
      <c r="B297" s="98" t="s">
        <v>356</v>
      </c>
      <c r="C297" s="97" t="s">
        <v>544</v>
      </c>
      <c r="D297" s="99">
        <v>25</v>
      </c>
      <c r="E297" s="88">
        <v>9.1600000000000001E-2</v>
      </c>
      <c r="F297" s="115">
        <f t="shared" si="39"/>
        <v>25</v>
      </c>
      <c r="G297" s="151"/>
    </row>
    <row r="298" spans="1:7">
      <c r="A298" s="144"/>
      <c r="B298" s="98" t="s">
        <v>357</v>
      </c>
      <c r="C298" s="97" t="s">
        <v>545</v>
      </c>
      <c r="D298" s="99">
        <v>25</v>
      </c>
      <c r="E298" s="88">
        <v>0</v>
      </c>
      <c r="F298" s="115">
        <f t="shared" si="39"/>
        <v>25</v>
      </c>
      <c r="G298" s="151"/>
    </row>
    <row r="299" spans="1:7">
      <c r="A299" s="144"/>
      <c r="B299" s="101" t="s">
        <v>539</v>
      </c>
      <c r="C299" s="97" t="s">
        <v>546</v>
      </c>
      <c r="D299" s="99"/>
      <c r="E299" s="88"/>
      <c r="F299" s="99"/>
    </row>
    <row r="300" spans="1:7">
      <c r="A300" s="144"/>
      <c r="B300" s="98" t="s">
        <v>358</v>
      </c>
      <c r="C300" s="105"/>
      <c r="D300" s="99">
        <v>160</v>
      </c>
      <c r="E300" s="88">
        <v>0.40424999999999994</v>
      </c>
      <c r="F300" s="114">
        <f t="shared" si="39"/>
        <v>159.4</v>
      </c>
      <c r="G300" s="151"/>
    </row>
    <row r="301" spans="1:7">
      <c r="A301" s="145"/>
      <c r="B301" s="98" t="s">
        <v>359</v>
      </c>
      <c r="C301" s="105"/>
      <c r="D301" s="99">
        <v>160</v>
      </c>
      <c r="E301" s="88">
        <v>1.4437500000000001E-2</v>
      </c>
      <c r="F301" s="115">
        <f t="shared" si="39"/>
        <v>160</v>
      </c>
      <c r="G301" s="151"/>
    </row>
    <row r="302" spans="1:7">
      <c r="A302" s="102" t="s">
        <v>470</v>
      </c>
      <c r="B302" s="101" t="s">
        <v>539</v>
      </c>
      <c r="C302" s="97" t="s">
        <v>547</v>
      </c>
      <c r="D302" s="99"/>
      <c r="E302" s="88"/>
      <c r="F302" s="99"/>
    </row>
    <row r="303" spans="1:7">
      <c r="A303" s="143"/>
      <c r="B303" s="98" t="s">
        <v>347</v>
      </c>
      <c r="C303" s="105"/>
      <c r="D303" s="99">
        <v>160</v>
      </c>
      <c r="E303" s="88">
        <v>0.15881250000000002</v>
      </c>
      <c r="F303" s="114">
        <f t="shared" si="39"/>
        <v>159.69999999999999</v>
      </c>
      <c r="G303" s="151"/>
    </row>
    <row r="304" spans="1:7">
      <c r="A304" s="144"/>
      <c r="B304" s="98" t="s">
        <v>348</v>
      </c>
      <c r="C304" s="105"/>
      <c r="D304" s="99">
        <v>100</v>
      </c>
      <c r="E304" s="88">
        <v>2.2800000000000001E-2</v>
      </c>
      <c r="F304" s="115">
        <f t="shared" si="39"/>
        <v>100</v>
      </c>
      <c r="G304" s="151"/>
    </row>
    <row r="305" spans="1:7">
      <c r="A305" s="144"/>
      <c r="B305" s="98" t="s">
        <v>349</v>
      </c>
      <c r="C305" s="105"/>
      <c r="D305" s="99">
        <v>60</v>
      </c>
      <c r="E305" s="88">
        <v>7.4333333333333335E-2</v>
      </c>
      <c r="F305" s="115">
        <f t="shared" si="39"/>
        <v>60</v>
      </c>
      <c r="G305" s="151"/>
    </row>
    <row r="306" spans="1:7">
      <c r="A306" s="144"/>
      <c r="B306" s="98" t="s">
        <v>350</v>
      </c>
      <c r="C306" s="105"/>
      <c r="D306" s="99">
        <v>160</v>
      </c>
      <c r="E306" s="88">
        <v>0</v>
      </c>
      <c r="F306" s="115">
        <f t="shared" si="39"/>
        <v>160</v>
      </c>
      <c r="G306" s="151"/>
    </row>
    <row r="307" spans="1:7">
      <c r="A307" s="144"/>
      <c r="B307" s="101" t="s">
        <v>540</v>
      </c>
      <c r="C307" s="97" t="s">
        <v>548</v>
      </c>
      <c r="D307" s="99"/>
      <c r="E307" s="88"/>
      <c r="F307" s="99"/>
    </row>
    <row r="308" spans="1:7">
      <c r="A308" s="144"/>
      <c r="B308" s="98" t="s">
        <v>351</v>
      </c>
      <c r="C308" s="105"/>
      <c r="D308" s="99">
        <v>160</v>
      </c>
      <c r="E308" s="88">
        <v>2.8500000000000001E-2</v>
      </c>
      <c r="F308" s="115">
        <f t="shared" si="39"/>
        <v>160</v>
      </c>
      <c r="G308" s="151"/>
    </row>
    <row r="309" spans="1:7">
      <c r="A309" s="144"/>
      <c r="B309" s="98" t="s">
        <v>352</v>
      </c>
      <c r="C309" s="105"/>
      <c r="D309" s="99">
        <v>100</v>
      </c>
      <c r="E309" s="88">
        <v>2.2599999999999999E-2</v>
      </c>
      <c r="F309" s="115">
        <f t="shared" si="39"/>
        <v>100</v>
      </c>
      <c r="G309" s="151"/>
    </row>
    <row r="310" spans="1:7">
      <c r="A310" s="144"/>
      <c r="B310" s="98" t="s">
        <v>353</v>
      </c>
      <c r="C310" s="97" t="s">
        <v>549</v>
      </c>
      <c r="D310" s="99">
        <v>100</v>
      </c>
      <c r="E310" s="88">
        <v>0.2772</v>
      </c>
      <c r="F310" s="114">
        <f t="shared" si="39"/>
        <v>99.7</v>
      </c>
      <c r="G310" s="151"/>
    </row>
    <row r="311" spans="1:7">
      <c r="A311" s="144"/>
      <c r="B311" s="97" t="s">
        <v>478</v>
      </c>
      <c r="C311" s="97" t="s">
        <v>550</v>
      </c>
      <c r="D311" s="99"/>
      <c r="E311" s="88"/>
      <c r="F311" s="99"/>
    </row>
    <row r="312" spans="1:7">
      <c r="A312" s="145"/>
      <c r="B312" s="98" t="s">
        <v>354</v>
      </c>
      <c r="C312" s="105"/>
      <c r="D312" s="99">
        <v>100</v>
      </c>
      <c r="E312" s="88">
        <v>0</v>
      </c>
      <c r="F312" s="115">
        <f t="shared" si="39"/>
        <v>100</v>
      </c>
    </row>
    <row r="313" spans="1:7">
      <c r="A313" s="76"/>
      <c r="B313" s="104"/>
    </row>
    <row r="314" spans="1:7">
      <c r="A314" s="76"/>
      <c r="B314" s="104"/>
    </row>
    <row r="315" spans="1:7">
      <c r="A315" s="76"/>
      <c r="B315" s="104"/>
    </row>
    <row r="316" spans="1:7">
      <c r="A316" s="76"/>
      <c r="B316" s="104"/>
    </row>
    <row r="317" spans="1:7">
      <c r="A317" s="76"/>
      <c r="B317" s="104"/>
    </row>
    <row r="318" spans="1:7">
      <c r="A318" s="76"/>
      <c r="B318" s="104"/>
    </row>
    <row r="319" spans="1:7">
      <c r="A319" s="76"/>
      <c r="B319" s="104"/>
    </row>
    <row r="320" spans="1:7">
      <c r="A320" s="76"/>
      <c r="B320" s="104"/>
    </row>
    <row r="321" spans="1:2">
      <c r="A321" s="76"/>
      <c r="B321" s="104"/>
    </row>
    <row r="322" spans="1:2">
      <c r="A322" s="76"/>
      <c r="B322" s="104"/>
    </row>
    <row r="323" spans="1:2">
      <c r="A323" s="76"/>
      <c r="B323" s="104"/>
    </row>
    <row r="324" spans="1:2">
      <c r="A324" s="76"/>
      <c r="B324" s="104"/>
    </row>
    <row r="325" spans="1:2">
      <c r="A325" s="76"/>
      <c r="B325" s="104"/>
    </row>
    <row r="326" spans="1:2">
      <c r="A326" s="76"/>
      <c r="B326" s="104"/>
    </row>
    <row r="327" spans="1:2">
      <c r="A327" s="76"/>
      <c r="B327" s="104"/>
    </row>
    <row r="328" spans="1:2">
      <c r="A328" s="76"/>
      <c r="B328" s="104"/>
    </row>
    <row r="329" spans="1:2">
      <c r="A329" s="76"/>
      <c r="B329" s="104"/>
    </row>
    <row r="330" spans="1:2">
      <c r="A330" s="76"/>
      <c r="B330" s="104"/>
    </row>
    <row r="331" spans="1:2">
      <c r="A331" s="76"/>
      <c r="B331" s="104"/>
    </row>
    <row r="332" spans="1:2">
      <c r="A332" s="76"/>
      <c r="B332" s="104"/>
    </row>
    <row r="333" spans="1:2">
      <c r="A333" s="76"/>
      <c r="B333" s="104"/>
    </row>
    <row r="334" spans="1:2">
      <c r="A334" s="76"/>
      <c r="B334" s="104"/>
    </row>
    <row r="335" spans="1:2">
      <c r="A335" s="76"/>
      <c r="B335" s="104"/>
    </row>
    <row r="336" spans="1:2">
      <c r="A336" s="76"/>
      <c r="B336" s="104"/>
    </row>
    <row r="337" spans="1:2">
      <c r="A337" s="76"/>
      <c r="B337" s="104"/>
    </row>
    <row r="338" spans="1:2">
      <c r="A338" s="76"/>
      <c r="B338" s="104"/>
    </row>
    <row r="339" spans="1:2">
      <c r="A339" s="76"/>
      <c r="B339" s="104"/>
    </row>
    <row r="340" spans="1:2">
      <c r="A340" s="76"/>
      <c r="B340" s="104"/>
    </row>
    <row r="341" spans="1:2">
      <c r="A341" s="76"/>
      <c r="B341" s="104"/>
    </row>
    <row r="342" spans="1:2">
      <c r="A342" s="76"/>
      <c r="B342" s="104"/>
    </row>
    <row r="343" spans="1:2">
      <c r="A343" s="76"/>
      <c r="B343" s="104"/>
    </row>
    <row r="344" spans="1:2">
      <c r="A344" s="76"/>
      <c r="B344" s="104"/>
    </row>
    <row r="345" spans="1:2">
      <c r="A345" s="76"/>
      <c r="B345" s="104"/>
    </row>
    <row r="346" spans="1:2">
      <c r="A346" s="76"/>
      <c r="B346" s="104"/>
    </row>
    <row r="347" spans="1:2">
      <c r="A347" s="76"/>
      <c r="B347" s="104"/>
    </row>
    <row r="348" spans="1:2">
      <c r="A348" s="76"/>
      <c r="B348" s="104"/>
    </row>
    <row r="349" spans="1:2">
      <c r="A349" s="76"/>
      <c r="B349" s="104"/>
    </row>
    <row r="350" spans="1:2">
      <c r="A350" s="76"/>
      <c r="B350" s="104"/>
    </row>
    <row r="351" spans="1:2">
      <c r="A351" s="76"/>
      <c r="B351" s="104"/>
    </row>
    <row r="352" spans="1:2">
      <c r="A352" s="76"/>
      <c r="B352" s="104"/>
    </row>
    <row r="353" spans="1:2">
      <c r="A353" s="76"/>
      <c r="B353" s="104"/>
    </row>
    <row r="354" spans="1:2">
      <c r="A354" s="76"/>
      <c r="B354" s="104"/>
    </row>
    <row r="355" spans="1:2">
      <c r="A355" s="76"/>
      <c r="B355" s="104"/>
    </row>
    <row r="356" spans="1:2">
      <c r="A356" s="76"/>
      <c r="B356" s="104"/>
    </row>
    <row r="357" spans="1:2">
      <c r="A357" s="76"/>
      <c r="B357" s="104"/>
    </row>
    <row r="358" spans="1:2">
      <c r="A358" s="76"/>
      <c r="B358" s="104"/>
    </row>
    <row r="359" spans="1:2">
      <c r="A359" s="76"/>
      <c r="B359" s="104"/>
    </row>
    <row r="360" spans="1:2">
      <c r="A360" s="76"/>
      <c r="B360" s="104"/>
    </row>
    <row r="361" spans="1:2">
      <c r="A361" s="76"/>
      <c r="B361" s="104"/>
    </row>
    <row r="362" spans="1:2">
      <c r="A362" s="76"/>
      <c r="B362" s="104"/>
    </row>
    <row r="363" spans="1:2">
      <c r="A363" s="76"/>
      <c r="B363" s="104"/>
    </row>
    <row r="364" spans="1:2">
      <c r="A364" s="76"/>
      <c r="B364" s="104"/>
    </row>
    <row r="365" spans="1:2">
      <c r="A365" s="76"/>
      <c r="B365" s="104"/>
    </row>
    <row r="366" spans="1:2">
      <c r="A366" s="76"/>
      <c r="B366" s="104"/>
    </row>
    <row r="367" spans="1:2">
      <c r="A367" s="76"/>
      <c r="B367" s="104"/>
    </row>
    <row r="368" spans="1:2">
      <c r="A368" s="76"/>
      <c r="B368" s="104"/>
    </row>
    <row r="369" spans="1:2">
      <c r="A369" s="76"/>
      <c r="B369" s="104"/>
    </row>
    <row r="370" spans="1:2">
      <c r="A370" s="76"/>
      <c r="B370" s="104"/>
    </row>
    <row r="371" spans="1:2">
      <c r="A371" s="76"/>
      <c r="B371" s="104"/>
    </row>
    <row r="372" spans="1:2">
      <c r="A372" s="76"/>
      <c r="B372" s="104"/>
    </row>
    <row r="373" spans="1:2">
      <c r="A373" s="76"/>
      <c r="B373" s="104"/>
    </row>
    <row r="374" spans="1:2">
      <c r="A374" s="76"/>
      <c r="B374" s="104"/>
    </row>
    <row r="375" spans="1:2">
      <c r="A375" s="76"/>
      <c r="B375" s="104"/>
    </row>
    <row r="376" spans="1:2">
      <c r="A376" s="76"/>
      <c r="B376" s="104"/>
    </row>
    <row r="377" spans="1:2">
      <c r="A377" s="76"/>
      <c r="B377" s="104"/>
    </row>
    <row r="378" spans="1:2">
      <c r="A378" s="76"/>
      <c r="B378" s="104"/>
    </row>
    <row r="379" spans="1:2">
      <c r="A379" s="76"/>
      <c r="B379" s="104"/>
    </row>
    <row r="380" spans="1:2">
      <c r="A380" s="76"/>
      <c r="B380" s="104"/>
    </row>
    <row r="381" spans="1:2">
      <c r="A381" s="76"/>
      <c r="B381" s="104"/>
    </row>
    <row r="382" spans="1:2">
      <c r="A382" s="76"/>
      <c r="B382" s="104"/>
    </row>
    <row r="383" spans="1:2">
      <c r="A383" s="76"/>
      <c r="B383" s="104"/>
    </row>
    <row r="384" spans="1:2">
      <c r="A384" s="76"/>
      <c r="B384" s="104"/>
    </row>
    <row r="385" spans="1:2">
      <c r="A385" s="76"/>
      <c r="B385" s="104"/>
    </row>
    <row r="386" spans="1:2">
      <c r="A386" s="76"/>
      <c r="B386" s="104"/>
    </row>
    <row r="387" spans="1:2">
      <c r="A387" s="76"/>
      <c r="B387" s="104"/>
    </row>
    <row r="388" spans="1:2">
      <c r="A388" s="76"/>
      <c r="B388" s="104"/>
    </row>
    <row r="389" spans="1:2">
      <c r="A389" s="76"/>
      <c r="B389" s="104"/>
    </row>
    <row r="390" spans="1:2">
      <c r="A390" s="76"/>
      <c r="B390" s="104"/>
    </row>
    <row r="391" spans="1:2">
      <c r="A391" s="76"/>
      <c r="B391" s="104"/>
    </row>
    <row r="392" spans="1:2">
      <c r="A392" s="76"/>
      <c r="B392" s="104"/>
    </row>
    <row r="393" spans="1:2">
      <c r="A393" s="76"/>
      <c r="B393" s="104"/>
    </row>
    <row r="394" spans="1:2">
      <c r="A394" s="76"/>
      <c r="B394" s="104"/>
    </row>
    <row r="395" spans="1:2">
      <c r="A395" s="76"/>
      <c r="B395" s="104"/>
    </row>
    <row r="396" spans="1:2">
      <c r="A396" s="76"/>
      <c r="B396" s="104"/>
    </row>
    <row r="397" spans="1:2">
      <c r="A397" s="76"/>
      <c r="B397" s="104"/>
    </row>
    <row r="398" spans="1:2">
      <c r="A398" s="76"/>
      <c r="B398" s="104"/>
    </row>
    <row r="399" spans="1:2">
      <c r="A399" s="76"/>
      <c r="B399" s="104"/>
    </row>
    <row r="400" spans="1:2">
      <c r="A400" s="76"/>
      <c r="B400" s="104"/>
    </row>
    <row r="401" spans="1:2">
      <c r="A401" s="76"/>
      <c r="B401" s="104"/>
    </row>
    <row r="402" spans="1:2">
      <c r="A402" s="76"/>
      <c r="B402" s="104"/>
    </row>
    <row r="403" spans="1:2">
      <c r="A403" s="76"/>
      <c r="B403" s="104"/>
    </row>
    <row r="404" spans="1:2">
      <c r="A404" s="76"/>
      <c r="B404" s="104"/>
    </row>
    <row r="405" spans="1:2">
      <c r="A405" s="76"/>
      <c r="B405" s="104"/>
    </row>
    <row r="406" spans="1:2">
      <c r="A406" s="76"/>
      <c r="B406" s="104"/>
    </row>
    <row r="407" spans="1:2">
      <c r="A407" s="76"/>
      <c r="B407" s="104"/>
    </row>
    <row r="408" spans="1:2">
      <c r="A408" s="76"/>
      <c r="B408" s="104"/>
    </row>
    <row r="409" spans="1:2">
      <c r="A409" s="76"/>
      <c r="B409" s="104"/>
    </row>
    <row r="410" spans="1:2">
      <c r="A410" s="76"/>
      <c r="B410" s="104"/>
    </row>
    <row r="411" spans="1:2">
      <c r="A411" s="76"/>
      <c r="B411" s="104"/>
    </row>
    <row r="412" spans="1:2">
      <c r="A412" s="76"/>
      <c r="B412" s="104"/>
    </row>
    <row r="413" spans="1:2">
      <c r="A413" s="76"/>
      <c r="B413" s="104"/>
    </row>
    <row r="414" spans="1:2">
      <c r="A414" s="76"/>
      <c r="B414" s="104"/>
    </row>
    <row r="415" spans="1:2">
      <c r="A415" s="76"/>
      <c r="B415" s="104"/>
    </row>
    <row r="416" spans="1:2">
      <c r="A416" s="76"/>
      <c r="B416" s="104"/>
    </row>
    <row r="417" spans="1:2">
      <c r="A417" s="76"/>
      <c r="B417" s="104"/>
    </row>
    <row r="418" spans="1:2">
      <c r="A418" s="76"/>
      <c r="B418" s="104"/>
    </row>
    <row r="419" spans="1:2">
      <c r="A419" s="76"/>
      <c r="B419" s="104"/>
    </row>
    <row r="420" spans="1:2">
      <c r="A420" s="76"/>
      <c r="B420" s="104"/>
    </row>
    <row r="421" spans="1:2">
      <c r="A421" s="76"/>
      <c r="B421" s="104"/>
    </row>
    <row r="422" spans="1:2">
      <c r="A422" s="76"/>
      <c r="B422" s="104"/>
    </row>
    <row r="423" spans="1:2">
      <c r="A423" s="76"/>
      <c r="B423" s="104"/>
    </row>
    <row r="424" spans="1:2">
      <c r="A424" s="76"/>
      <c r="B424" s="104"/>
    </row>
    <row r="425" spans="1:2">
      <c r="A425" s="76"/>
      <c r="B425" s="104"/>
    </row>
    <row r="426" spans="1:2">
      <c r="A426" s="76"/>
      <c r="B426" s="104"/>
    </row>
    <row r="427" spans="1:2">
      <c r="A427" s="76"/>
      <c r="B427" s="104"/>
    </row>
    <row r="428" spans="1:2">
      <c r="A428" s="76"/>
      <c r="B428" s="104"/>
    </row>
    <row r="429" spans="1:2">
      <c r="A429" s="76"/>
      <c r="B429" s="104"/>
    </row>
    <row r="430" spans="1:2">
      <c r="A430" s="76"/>
      <c r="B430" s="104"/>
    </row>
    <row r="431" spans="1:2">
      <c r="A431" s="76"/>
      <c r="B431" s="104"/>
    </row>
    <row r="432" spans="1:2">
      <c r="A432" s="76"/>
      <c r="B432" s="104"/>
    </row>
    <row r="433" spans="1:2">
      <c r="A433" s="76"/>
      <c r="B433" s="104"/>
    </row>
    <row r="434" spans="1:2">
      <c r="A434" s="76"/>
      <c r="B434" s="104"/>
    </row>
    <row r="435" spans="1:2">
      <c r="A435" s="76"/>
      <c r="B435" s="104"/>
    </row>
    <row r="436" spans="1:2">
      <c r="A436" s="76"/>
      <c r="B436" s="104"/>
    </row>
    <row r="437" spans="1:2">
      <c r="A437" s="76"/>
      <c r="B437" s="104"/>
    </row>
    <row r="438" spans="1:2">
      <c r="A438" s="76"/>
      <c r="B438" s="104"/>
    </row>
    <row r="439" spans="1:2">
      <c r="A439" s="76"/>
      <c r="B439" s="104"/>
    </row>
    <row r="440" spans="1:2">
      <c r="A440" s="76"/>
      <c r="B440" s="104"/>
    </row>
    <row r="441" spans="1:2">
      <c r="A441" s="76"/>
      <c r="B441" s="104"/>
    </row>
    <row r="442" spans="1:2">
      <c r="A442" s="76"/>
      <c r="B442" s="104"/>
    </row>
    <row r="443" spans="1:2">
      <c r="A443" s="76"/>
      <c r="B443" s="104"/>
    </row>
    <row r="444" spans="1:2">
      <c r="A444" s="76"/>
      <c r="B444" s="104"/>
    </row>
    <row r="445" spans="1:2">
      <c r="A445" s="76"/>
      <c r="B445" s="104"/>
    </row>
    <row r="446" spans="1:2">
      <c r="A446" s="76"/>
      <c r="B446" s="104"/>
    </row>
    <row r="447" spans="1:2">
      <c r="A447" s="76"/>
      <c r="B447" s="104"/>
    </row>
    <row r="448" spans="1:2">
      <c r="A448" s="76"/>
      <c r="B448" s="104"/>
    </row>
    <row r="449" spans="1:2">
      <c r="A449" s="76"/>
      <c r="B449" s="104"/>
    </row>
    <row r="450" spans="1:2">
      <c r="A450" s="76"/>
      <c r="B450" s="104"/>
    </row>
    <row r="451" spans="1:2">
      <c r="A451" s="76"/>
      <c r="B451" s="104"/>
    </row>
    <row r="452" spans="1:2">
      <c r="A452" s="76"/>
      <c r="B452" s="104"/>
    </row>
    <row r="453" spans="1:2">
      <c r="A453" s="76"/>
      <c r="B453" s="104"/>
    </row>
    <row r="454" spans="1:2">
      <c r="A454" s="76"/>
      <c r="B454" s="104"/>
    </row>
    <row r="455" spans="1:2">
      <c r="A455" s="76"/>
      <c r="B455" s="104"/>
    </row>
    <row r="456" spans="1:2">
      <c r="A456" s="76"/>
      <c r="B456" s="104"/>
    </row>
    <row r="457" spans="1:2">
      <c r="A457" s="76"/>
      <c r="B457" s="104"/>
    </row>
    <row r="458" spans="1:2">
      <c r="A458" s="76"/>
      <c r="B458" s="104"/>
    </row>
    <row r="459" spans="1:2">
      <c r="A459" s="76"/>
      <c r="B459" s="104"/>
    </row>
    <row r="460" spans="1:2">
      <c r="A460" s="76"/>
      <c r="B460" s="104"/>
    </row>
    <row r="461" spans="1:2">
      <c r="A461" s="76"/>
      <c r="B461" s="104"/>
    </row>
  </sheetData>
  <mergeCells count="59">
    <mergeCell ref="A4:F4"/>
    <mergeCell ref="G263:G264"/>
    <mergeCell ref="G266:G269"/>
    <mergeCell ref="G300:G301"/>
    <mergeCell ref="G303:G306"/>
    <mergeCell ref="G308:G310"/>
    <mergeCell ref="G273:G277"/>
    <mergeCell ref="G279:G280"/>
    <mergeCell ref="G286:G290"/>
    <mergeCell ref="G292:G294"/>
    <mergeCell ref="G296:G298"/>
    <mergeCell ref="G232:G234"/>
    <mergeCell ref="G238:G241"/>
    <mergeCell ref="G243:G248"/>
    <mergeCell ref="G251:G253"/>
    <mergeCell ref="G257:G259"/>
    <mergeCell ref="G208:G209"/>
    <mergeCell ref="G211:G215"/>
    <mergeCell ref="G217:G218"/>
    <mergeCell ref="G220:G222"/>
    <mergeCell ref="G229:G230"/>
    <mergeCell ref="G187:G188"/>
    <mergeCell ref="G190:G192"/>
    <mergeCell ref="G194:G197"/>
    <mergeCell ref="G199:G200"/>
    <mergeCell ref="G204:G206"/>
    <mergeCell ref="G154:G156"/>
    <mergeCell ref="G159:G163"/>
    <mergeCell ref="G165:G167"/>
    <mergeCell ref="G171:G172"/>
    <mergeCell ref="G185:G186"/>
    <mergeCell ref="G106:G108"/>
    <mergeCell ref="G114:G116"/>
    <mergeCell ref="G124:G130"/>
    <mergeCell ref="G135:G137"/>
    <mergeCell ref="G142:G144"/>
    <mergeCell ref="G95:G96"/>
    <mergeCell ref="G103:G104"/>
    <mergeCell ref="G74:G82"/>
    <mergeCell ref="G8:G16"/>
    <mergeCell ref="G18:G24"/>
    <mergeCell ref="G26:G27"/>
    <mergeCell ref="G29:G31"/>
    <mergeCell ref="A243:A253"/>
    <mergeCell ref="A232:A241"/>
    <mergeCell ref="A8:A31"/>
    <mergeCell ref="A92:A122"/>
    <mergeCell ref="A124:A144"/>
    <mergeCell ref="A146:A157"/>
    <mergeCell ref="A159:A172"/>
    <mergeCell ref="A211:A230"/>
    <mergeCell ref="A190:A192"/>
    <mergeCell ref="A202:A209"/>
    <mergeCell ref="A194:A200"/>
    <mergeCell ref="A255:A261"/>
    <mergeCell ref="A286:A301"/>
    <mergeCell ref="A271:A284"/>
    <mergeCell ref="A263:A269"/>
    <mergeCell ref="A303:A3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Караб (2)</vt:lpstr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Н. Митюкова</dc:creator>
  <cp:lastModifiedBy>Валерий М. Угай</cp:lastModifiedBy>
  <cp:lastPrinted>2020-02-07T08:29:19Z</cp:lastPrinted>
  <dcterms:created xsi:type="dcterms:W3CDTF">2013-08-12T10:06:37Z</dcterms:created>
  <dcterms:modified xsi:type="dcterms:W3CDTF">2020-05-25T03:03:25Z</dcterms:modified>
</cp:coreProperties>
</file>